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sharepoint.com/sites/CAO_FS0874/lib0003/11【小分類】首都直下地震対策（30年移管）/業務発注/2019～（R1～）首都直下地震緊急対策推進基本計画FU/R6委託業務/R6感震ブレーカー統計調査/09.公表用データ/00.e-Stat用/04.公表の誤り/公表資料/e-Stat/02.単純集計/"/>
    </mc:Choice>
  </mc:AlternateContent>
  <xr:revisionPtr revIDLastSave="2072" documentId="13_ncr:1_{0C0D3ECC-86DE-4135-8F9E-B2F05FA91F0A}" xr6:coauthVersionLast="47" xr6:coauthVersionMax="47" xr10:uidLastSave="{0153AC08-E782-4F90-8DA2-DAB2A410FB48}"/>
  <bookViews>
    <workbookView xWindow="-28920" yWindow="-120" windowWidth="29040" windowHeight="15720" firstSheet="16" activeTab="29" xr2:uid="{EB291ED1-A581-484D-A49A-12194288E950}"/>
  </bookViews>
  <sheets>
    <sheet name="問1" sheetId="6" r:id="rId1"/>
    <sheet name="問2" sheetId="7" r:id="rId2"/>
    <sheet name="問3" sheetId="8" r:id="rId3"/>
    <sheet name="問4" sheetId="9" r:id="rId4"/>
    <sheet name="問5" sheetId="10" r:id="rId5"/>
    <sheet name="問6" sheetId="11" r:id="rId6"/>
    <sheet name="問6-1" sheetId="12" r:id="rId7"/>
    <sheet name="問7" sheetId="13" r:id="rId8"/>
    <sheet name="問8" sheetId="14" r:id="rId9"/>
    <sheet name="問9" sheetId="15" r:id="rId10"/>
    <sheet name="問10" sheetId="16" r:id="rId11"/>
    <sheet name="問10SQ1" sheetId="17" r:id="rId12"/>
    <sheet name="問10SQ2" sheetId="18" r:id="rId13"/>
    <sheet name="問10SQ3" sheetId="19" r:id="rId14"/>
    <sheet name="問10SQ4" sheetId="20" r:id="rId15"/>
    <sheet name="問10SQ5" sheetId="21" r:id="rId16"/>
    <sheet name="問10-1" sheetId="22" r:id="rId17"/>
    <sheet name="問10-2" sheetId="23" r:id="rId18"/>
    <sheet name="問11" sheetId="24" r:id="rId19"/>
    <sheet name="問12" sheetId="25" r:id="rId20"/>
    <sheet name="問13" sheetId="26" r:id="rId21"/>
    <sheet name="問14" sheetId="27" r:id="rId22"/>
    <sheet name="問15" sheetId="29" r:id="rId23"/>
    <sheet name="問16" sheetId="30" r:id="rId24"/>
    <sheet name="問16-1" sheetId="31" r:id="rId25"/>
    <sheet name="問16-2" sheetId="32" r:id="rId26"/>
    <sheet name="問17" sheetId="33" r:id="rId27"/>
    <sheet name="問18" sheetId="34" r:id="rId28"/>
    <sheet name="世帯人数" sheetId="38" r:id="rId29"/>
    <sheet name="年齢帯" sheetId="39" r:id="rId30"/>
    <sheet name="性別" sheetId="40" r:id="rId31"/>
  </sheets>
  <definedNames>
    <definedName name="_xlnm._FilterDatabase" localSheetId="28" hidden="1">世帯人数!$A$3:$G$5</definedName>
    <definedName name="_xlnm._FilterDatabase" localSheetId="30" hidden="1">性別!$A$3:$D$5</definedName>
    <definedName name="_xlnm._FilterDatabase" localSheetId="29" hidden="1">年齢帯!$A$3:$H$5</definedName>
    <definedName name="_xlnm._FilterDatabase" localSheetId="0" hidden="1">問1!$A$3:$G$5</definedName>
    <definedName name="_xlnm._FilterDatabase" localSheetId="10" hidden="1">問10!$A$3:$H$5</definedName>
    <definedName name="_xlnm._FilterDatabase" localSheetId="16" hidden="1">'問10-1'!$A$3:$G$5</definedName>
    <definedName name="_xlnm._FilterDatabase" localSheetId="17" hidden="1">'問10-2'!$A$3:$G$5</definedName>
    <definedName name="_xlnm._FilterDatabase" localSheetId="11" hidden="1">問10SQ1!$A$3:$E$5</definedName>
    <definedName name="_xlnm._FilterDatabase" localSheetId="12" hidden="1">問10SQ2!$A$3:$E$5</definedName>
    <definedName name="_xlnm._FilterDatabase" localSheetId="13" hidden="1">問10SQ3!$A$3:$E$5</definedName>
    <definedName name="_xlnm._FilterDatabase" localSheetId="14" hidden="1">問10SQ4!$A$3:$E$5</definedName>
    <definedName name="_xlnm._FilterDatabase" localSheetId="15" hidden="1">問10SQ5!$A$3:$E$5</definedName>
    <definedName name="_xlnm._FilterDatabase" localSheetId="18" hidden="1">問11!$A$3:$H$5</definedName>
    <definedName name="_xlnm._FilterDatabase" localSheetId="19" hidden="1">問12!$A$3:$G$5</definedName>
    <definedName name="_xlnm._FilterDatabase" localSheetId="20" hidden="1">問13!$A$3:$J$5</definedName>
    <definedName name="_xlnm._FilterDatabase" localSheetId="21" hidden="1">問14!$A$3:$F$5</definedName>
    <definedName name="_xlnm._FilterDatabase" localSheetId="22" hidden="1">問15!$A$3:$I$5</definedName>
    <definedName name="_xlnm._FilterDatabase" localSheetId="23" hidden="1">問16!$A$3:$F$5</definedName>
    <definedName name="_xlnm._FilterDatabase" localSheetId="24" hidden="1">'問16-1'!$A$3:$J$5</definedName>
    <definedName name="_xlnm._FilterDatabase" localSheetId="25" hidden="1">'問16-2'!$A$3:$N$5</definedName>
    <definedName name="_xlnm._FilterDatabase" localSheetId="26" hidden="1">問17!$A$3:$S$5</definedName>
    <definedName name="_xlnm._FilterDatabase" localSheetId="27" hidden="1">問18!$A$3:$I$5</definedName>
    <definedName name="_xlnm._FilterDatabase" localSheetId="1" hidden="1">問2!$A$3:$G$5</definedName>
    <definedName name="_xlnm._FilterDatabase" localSheetId="2" hidden="1">問3!$A$3:$G$5</definedName>
    <definedName name="_xlnm._FilterDatabase" localSheetId="3" hidden="1">問4!$A$3:$G$5</definedName>
    <definedName name="_xlnm._FilterDatabase" localSheetId="4" hidden="1">問5!$A$3:$G$5</definedName>
    <definedName name="_xlnm._FilterDatabase" localSheetId="5" hidden="1">問6!$A$3:$E$5</definedName>
    <definedName name="_xlnm._FilterDatabase" localSheetId="6" hidden="1">'問6-1'!$A$3:$I$5</definedName>
    <definedName name="_xlnm._FilterDatabase" localSheetId="7" hidden="1">問7!$A$3:$E$5</definedName>
    <definedName name="_xlnm._FilterDatabase" localSheetId="8" hidden="1">問8!$A$3:$F$5</definedName>
    <definedName name="_xlnm._FilterDatabase" localSheetId="9" hidden="1">問9!$A$3:$F$5</definedName>
    <definedName name="T_調査票A">#REF!</definedName>
  </definedNames>
  <calcPr calcId="191029"/>
  <customWorkbookViews>
    <customWorkbookView name="中易 亜夢 - 個人用ビュー" guid="{7F02C5D4-857B-43B9-B604-8DEA4A4FDA05}" mergeInterval="0" personalView="1" maximized="1" xWindow="-8" yWindow="-8" windowWidth="1936" windowHeight="1056" activeSheetId="1"/>
    <customWorkbookView name="坂井 美樹 - 個人用ビュー" guid="{C3DF79B1-227C-43C5-9481-249C453CEE47}" mergeInterval="0" personalView="1" maximized="1" xWindow="-1929" yWindow="-285" windowWidth="1938" windowHeight="1048" activeSheetId="1"/>
    <customWorkbookView name="竹田 梨花 - 個人用ビュー" guid="{9040B6B6-A501-45D9-A50E-82077631F1BA}" mergeInterval="0" personalView="1" yWindow="-1080" windowWidth="1218" windowHeight="1040" activeSheetId="1"/>
    <customWorkbookView name="齋藤 香聖 - 個人用ビュー" guid="{9C2C5FBD-0BFA-4A5B-BF3F-17C278851730}" mergeInterval="0" personalView="1" maximized="1" xWindow="-8" yWindow="-8" windowWidth="2576" windowHeight="14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0" i="40" l="1"/>
  <c r="B39" i="40"/>
  <c r="B38" i="40"/>
  <c r="B37" i="40"/>
  <c r="B36" i="40"/>
  <c r="B35" i="40"/>
  <c r="B34" i="40"/>
  <c r="B33" i="40"/>
  <c r="B32" i="40"/>
  <c r="B31" i="40"/>
  <c r="B30" i="40"/>
  <c r="B29" i="40"/>
  <c r="A3" i="40" a="1"/>
  <c r="A3" i="40" s="1"/>
  <c r="B40" i="39"/>
  <c r="B39" i="39"/>
  <c r="B38" i="39"/>
  <c r="B37" i="39"/>
  <c r="B36" i="39"/>
  <c r="B35" i="39"/>
  <c r="B34" i="39"/>
  <c r="B33" i="39"/>
  <c r="B32" i="39"/>
  <c r="B31" i="39"/>
  <c r="B30" i="39"/>
  <c r="B29" i="39"/>
  <c r="A3" i="39" a="1"/>
  <c r="A3" i="39" s="1"/>
  <c r="B40" i="38"/>
  <c r="B39" i="38"/>
  <c r="B38" i="38"/>
  <c r="B37" i="38"/>
  <c r="B36" i="38"/>
  <c r="B35" i="38"/>
  <c r="B34" i="38"/>
  <c r="B33" i="38"/>
  <c r="B32" i="38"/>
  <c r="B31" i="38"/>
  <c r="B30" i="38"/>
  <c r="B29" i="38"/>
  <c r="A3" i="38" a="1"/>
  <c r="A3" i="38" s="1"/>
  <c r="B40" i="17"/>
  <c r="B39" i="17"/>
  <c r="B38" i="17"/>
  <c r="B37" i="17"/>
  <c r="B36" i="17"/>
  <c r="B35" i="17"/>
  <c r="B34" i="17"/>
  <c r="B33" i="17"/>
  <c r="B32" i="17"/>
  <c r="B31" i="17"/>
  <c r="B30" i="17"/>
  <c r="B29" i="17"/>
  <c r="B40" i="7" l="1"/>
  <c r="B40" i="8"/>
  <c r="B40" i="9"/>
  <c r="B40" i="10"/>
  <c r="B40" i="11"/>
  <c r="B40" i="12"/>
  <c r="B40" i="13"/>
  <c r="B40" i="14"/>
  <c r="B40" i="15"/>
  <c r="B40" i="16"/>
  <c r="B40" i="18"/>
  <c r="B40" i="19"/>
  <c r="B40" i="20"/>
  <c r="B40" i="21"/>
  <c r="B40" i="22"/>
  <c r="B40" i="23"/>
  <c r="B40" i="24"/>
  <c r="B40" i="25"/>
  <c r="B40" i="26"/>
  <c r="B40" i="27"/>
  <c r="B40" i="29"/>
  <c r="B40" i="30"/>
  <c r="B40" i="31"/>
  <c r="B40" i="32"/>
  <c r="B40" i="33"/>
  <c r="B40" i="34"/>
  <c r="B40" i="6"/>
  <c r="B39" i="7"/>
  <c r="B39" i="8"/>
  <c r="B39" i="9"/>
  <c r="B39" i="10"/>
  <c r="B39" i="11"/>
  <c r="B39" i="12"/>
  <c r="B39" i="13"/>
  <c r="B39" i="14"/>
  <c r="B39" i="15"/>
  <c r="B39" i="16"/>
  <c r="B39" i="18"/>
  <c r="B39" i="19"/>
  <c r="B39" i="20"/>
  <c r="B39" i="21"/>
  <c r="B39" i="22"/>
  <c r="B39" i="23"/>
  <c r="B39" i="24"/>
  <c r="B39" i="25"/>
  <c r="B39" i="26"/>
  <c r="B39" i="27"/>
  <c r="B39" i="29"/>
  <c r="B39" i="30"/>
  <c r="B39" i="31"/>
  <c r="B39" i="32"/>
  <c r="B39" i="33"/>
  <c r="B39" i="34"/>
  <c r="B39" i="6"/>
  <c r="B38" i="7"/>
  <c r="B38" i="8"/>
  <c r="B38" i="9"/>
  <c r="B38" i="10"/>
  <c r="B38" i="11"/>
  <c r="B38" i="12"/>
  <c r="B38" i="13"/>
  <c r="B38" i="14"/>
  <c r="B38" i="15"/>
  <c r="B38" i="16"/>
  <c r="B38" i="18"/>
  <c r="B38" i="19"/>
  <c r="B38" i="20"/>
  <c r="B38" i="21"/>
  <c r="B38" i="22"/>
  <c r="B38" i="23"/>
  <c r="B38" i="24"/>
  <c r="B38" i="25"/>
  <c r="B38" i="26"/>
  <c r="B38" i="27"/>
  <c r="B38" i="29"/>
  <c r="B38" i="30"/>
  <c r="B38" i="31"/>
  <c r="B38" i="32"/>
  <c r="B38" i="33"/>
  <c r="B38" i="34"/>
  <c r="B38" i="6"/>
  <c r="B37" i="7"/>
  <c r="B37" i="8"/>
  <c r="B37" i="9"/>
  <c r="B37" i="10"/>
  <c r="B37" i="11"/>
  <c r="B37" i="12"/>
  <c r="B37" i="13"/>
  <c r="B37" i="14"/>
  <c r="B37" i="15"/>
  <c r="B37" i="16"/>
  <c r="B37" i="18"/>
  <c r="B37" i="19"/>
  <c r="B37" i="20"/>
  <c r="B37" i="21"/>
  <c r="B37" i="22"/>
  <c r="B37" i="23"/>
  <c r="B37" i="24"/>
  <c r="B37" i="25"/>
  <c r="B37" i="26"/>
  <c r="B37" i="27"/>
  <c r="B37" i="29"/>
  <c r="B37" i="30"/>
  <c r="B37" i="31"/>
  <c r="B37" i="32"/>
  <c r="B37" i="33"/>
  <c r="B37" i="34"/>
  <c r="B37" i="6"/>
  <c r="B36" i="7"/>
  <c r="B36" i="8"/>
  <c r="B36" i="9"/>
  <c r="B36" i="10"/>
  <c r="B36" i="11"/>
  <c r="B36" i="12"/>
  <c r="B36" i="13"/>
  <c r="B36" i="14"/>
  <c r="B36" i="15"/>
  <c r="B36" i="16"/>
  <c r="B36" i="18"/>
  <c r="B36" i="19"/>
  <c r="B36" i="20"/>
  <c r="B36" i="21"/>
  <c r="B36" i="22"/>
  <c r="B36" i="23"/>
  <c r="B36" i="24"/>
  <c r="B36" i="25"/>
  <c r="B36" i="26"/>
  <c r="B36" i="27"/>
  <c r="B36" i="29"/>
  <c r="B36" i="30"/>
  <c r="B36" i="31"/>
  <c r="B36" i="32"/>
  <c r="B36" i="33"/>
  <c r="B36" i="34"/>
  <c r="B36" i="6"/>
  <c r="B35" i="7"/>
  <c r="B35" i="8"/>
  <c r="B35" i="9"/>
  <c r="B35" i="10"/>
  <c r="B35" i="11"/>
  <c r="B35" i="12"/>
  <c r="B35" i="13"/>
  <c r="B35" i="14"/>
  <c r="B35" i="15"/>
  <c r="B35" i="16"/>
  <c r="B35" i="18"/>
  <c r="B35" i="19"/>
  <c r="B35" i="20"/>
  <c r="B35" i="21"/>
  <c r="B35" i="22"/>
  <c r="B35" i="23"/>
  <c r="B35" i="24"/>
  <c r="B35" i="25"/>
  <c r="B35" i="26"/>
  <c r="B35" i="27"/>
  <c r="B35" i="29"/>
  <c r="B35" i="30"/>
  <c r="B35" i="31"/>
  <c r="B35" i="32"/>
  <c r="B35" i="33"/>
  <c r="B35" i="34"/>
  <c r="B35" i="6"/>
  <c r="B34" i="7"/>
  <c r="B34" i="8"/>
  <c r="B34" i="9"/>
  <c r="B34" i="10"/>
  <c r="B34" i="11"/>
  <c r="B34" i="12"/>
  <c r="B34" i="13"/>
  <c r="B34" i="14"/>
  <c r="B34" i="15"/>
  <c r="B34" i="16"/>
  <c r="B34" i="18"/>
  <c r="B34" i="19"/>
  <c r="B34" i="20"/>
  <c r="B34" i="21"/>
  <c r="B34" i="22"/>
  <c r="B34" i="23"/>
  <c r="B34" i="24"/>
  <c r="B34" i="25"/>
  <c r="B34" i="26"/>
  <c r="B34" i="27"/>
  <c r="B34" i="29"/>
  <c r="B34" i="30"/>
  <c r="B34" i="31"/>
  <c r="B34" i="32"/>
  <c r="B34" i="33"/>
  <c r="B34" i="34"/>
  <c r="B34" i="6"/>
  <c r="B33" i="7"/>
  <c r="B33" i="8"/>
  <c r="B33" i="9"/>
  <c r="B33" i="10"/>
  <c r="B33" i="11"/>
  <c r="B33" i="12"/>
  <c r="B33" i="13"/>
  <c r="B33" i="14"/>
  <c r="B33" i="15"/>
  <c r="B33" i="16"/>
  <c r="B33" i="18"/>
  <c r="B33" i="19"/>
  <c r="B33" i="20"/>
  <c r="B33" i="21"/>
  <c r="B33" i="22"/>
  <c r="B33" i="23"/>
  <c r="B33" i="24"/>
  <c r="B33" i="25"/>
  <c r="B33" i="26"/>
  <c r="B33" i="27"/>
  <c r="B33" i="29"/>
  <c r="B33" i="30"/>
  <c r="B33" i="31"/>
  <c r="B33" i="32"/>
  <c r="B33" i="33"/>
  <c r="B33" i="34"/>
  <c r="B33" i="6"/>
  <c r="B32" i="7"/>
  <c r="B32" i="8"/>
  <c r="B32" i="9"/>
  <c r="B32" i="10"/>
  <c r="B32" i="11"/>
  <c r="B32" i="12"/>
  <c r="B32" i="13"/>
  <c r="B32" i="14"/>
  <c r="B32" i="15"/>
  <c r="B32" i="16"/>
  <c r="B32" i="18"/>
  <c r="B32" i="19"/>
  <c r="B32" i="20"/>
  <c r="B32" i="21"/>
  <c r="B32" i="22"/>
  <c r="B32" i="23"/>
  <c r="B32" i="24"/>
  <c r="B32" i="25"/>
  <c r="B32" i="26"/>
  <c r="B32" i="27"/>
  <c r="B32" i="29"/>
  <c r="B32" i="30"/>
  <c r="B32" i="31"/>
  <c r="B32" i="32"/>
  <c r="B32" i="33"/>
  <c r="B32" i="34"/>
  <c r="B32" i="6"/>
  <c r="B31" i="7"/>
  <c r="B31" i="8"/>
  <c r="B31" i="9"/>
  <c r="B31" i="10"/>
  <c r="B31" i="11"/>
  <c r="B31" i="12"/>
  <c r="B31" i="13"/>
  <c r="B31" i="14"/>
  <c r="B31" i="15"/>
  <c r="B31" i="16"/>
  <c r="B31" i="18"/>
  <c r="B31" i="19"/>
  <c r="B31" i="20"/>
  <c r="B31" i="21"/>
  <c r="B31" i="22"/>
  <c r="B31" i="23"/>
  <c r="B31" i="24"/>
  <c r="B31" i="25"/>
  <c r="B31" i="26"/>
  <c r="B31" i="27"/>
  <c r="B31" i="29"/>
  <c r="B31" i="30"/>
  <c r="B31" i="31"/>
  <c r="B31" i="32"/>
  <c r="B31" i="33"/>
  <c r="B31" i="34"/>
  <c r="B31" i="6"/>
  <c r="B30" i="7"/>
  <c r="B30" i="8"/>
  <c r="B30" i="9"/>
  <c r="B30" i="10"/>
  <c r="B30" i="11"/>
  <c r="B30" i="12"/>
  <c r="B30" i="13"/>
  <c r="B30" i="14"/>
  <c r="B30" i="15"/>
  <c r="B30" i="16"/>
  <c r="B30" i="18"/>
  <c r="B30" i="19"/>
  <c r="B30" i="20"/>
  <c r="B30" i="21"/>
  <c r="B30" i="22"/>
  <c r="B30" i="23"/>
  <c r="B30" i="24"/>
  <c r="B30" i="25"/>
  <c r="B30" i="26"/>
  <c r="B30" i="27"/>
  <c r="B30" i="29"/>
  <c r="B30" i="30"/>
  <c r="B30" i="31"/>
  <c r="B30" i="32"/>
  <c r="B30" i="33"/>
  <c r="B30" i="34"/>
  <c r="B30" i="6"/>
  <c r="B29" i="32"/>
  <c r="B29" i="7" l="1"/>
  <c r="B29" i="8"/>
  <c r="B29" i="9"/>
  <c r="B29" i="10"/>
  <c r="B29" i="11"/>
  <c r="B29" i="12"/>
  <c r="B29" i="13"/>
  <c r="B29" i="14"/>
  <c r="B29" i="15"/>
  <c r="B29" i="16"/>
  <c r="B29" i="18"/>
  <c r="B29" i="19"/>
  <c r="B29" i="20"/>
  <c r="B29" i="21"/>
  <c r="B29" i="22"/>
  <c r="B29" i="23"/>
  <c r="B29" i="24"/>
  <c r="B29" i="25"/>
  <c r="B29" i="26"/>
  <c r="B29" i="27"/>
  <c r="B29" i="29"/>
  <c r="B29" i="30"/>
  <c r="B29" i="31"/>
  <c r="B29" i="33"/>
  <c r="B29" i="34"/>
  <c r="B29" i="6"/>
  <c r="A3" i="9" a="1"/>
  <c r="A3" i="9" s="1"/>
  <c r="A3" i="34" l="1" a="1"/>
  <c r="A3" i="34" s="1"/>
  <c r="A3" i="33" a="1"/>
  <c r="A3" i="33" s="1"/>
  <c r="A3" i="32" a="1"/>
  <c r="A3" i="32" s="1"/>
  <c r="A3" i="31" a="1"/>
  <c r="A3" i="31" s="1"/>
  <c r="A3" i="30" a="1"/>
  <c r="A3" i="30" s="1"/>
  <c r="A3" i="29" a="1"/>
  <c r="A3" i="29" s="1"/>
  <c r="A3" i="27" a="1"/>
  <c r="A3" i="27" s="1"/>
  <c r="A3" i="26" a="1"/>
  <c r="A3" i="26" s="1"/>
  <c r="A3" i="25" a="1"/>
  <c r="A3" i="25" s="1"/>
  <c r="A3" i="24" a="1"/>
  <c r="A3" i="24" s="1"/>
  <c r="A3" i="23" a="1"/>
  <c r="A3" i="23" s="1"/>
  <c r="A3" i="22" l="1" a="1"/>
  <c r="A3" i="22" s="1"/>
  <c r="A3" i="21" a="1"/>
  <c r="A3" i="21" s="1"/>
  <c r="A3" i="20" a="1"/>
  <c r="A3" i="20" s="1"/>
  <c r="A3" i="19" a="1"/>
  <c r="A3" i="19" s="1"/>
  <c r="A3" i="18" a="1"/>
  <c r="A3" i="18" s="1"/>
  <c r="A3" i="17" a="1"/>
  <c r="A3" i="17" s="1"/>
  <c r="A3" i="16" a="1"/>
  <c r="A3" i="16" s="1"/>
  <c r="A3" i="15" a="1"/>
  <c r="A3" i="15" s="1"/>
  <c r="A3" i="14" a="1"/>
  <c r="A3" i="14" s="1"/>
  <c r="A3" i="13" a="1"/>
  <c r="A3" i="13" s="1"/>
  <c r="A3" i="12" l="1" a="1"/>
  <c r="A3" i="12" s="1"/>
  <c r="A3" i="11" a="1"/>
  <c r="A3" i="11" s="1"/>
  <c r="A3" i="10" a="1"/>
  <c r="A3" i="10" s="1"/>
  <c r="A3" i="7" a="1"/>
  <c r="A3" i="7" s="1"/>
  <c r="A3" i="6" a="1"/>
  <c r="A3" i="6" s="1"/>
  <c r="A3" i="8" a="1"/>
  <c r="A3"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<sst xmlns="http://schemas.openxmlformats.org/spreadsheetml/2006/main" count="1017" uniqueCount="166">
  <si>
    <t>調査数</t>
    <rPh sb="0" eb="3">
      <t>チョウサスウ</t>
    </rPh>
    <phoneticPr fontId="1"/>
  </si>
  <si>
    <t>不明</t>
    <rPh sb="0" eb="2">
      <t>フメイ</t>
    </rPh>
    <phoneticPr fontId="1"/>
  </si>
  <si>
    <t>木造・防火木造</t>
    <rPh sb="0" eb="2">
      <t>モクゾウ</t>
    </rPh>
    <rPh sb="3" eb="7">
      <t>ボウカモクゾウ</t>
    </rPh>
    <phoneticPr fontId="1"/>
  </si>
  <si>
    <t>鉄骨造・軽量鉄骨造</t>
    <rPh sb="0" eb="3">
      <t>テッコツゾウ</t>
    </rPh>
    <rPh sb="4" eb="6">
      <t>ケイリョウ</t>
    </rPh>
    <rPh sb="6" eb="9">
      <t>テッコツゾウ</t>
    </rPh>
    <phoneticPr fontId="1"/>
  </si>
  <si>
    <t>その他</t>
    <rPh sb="2" eb="3">
      <t>タ</t>
    </rPh>
    <phoneticPr fontId="1"/>
  </si>
  <si>
    <t>持ち家</t>
    <rPh sb="0" eb="1">
      <t>モ</t>
    </rPh>
    <rPh sb="2" eb="3">
      <t>イエ</t>
    </rPh>
    <phoneticPr fontId="1"/>
  </si>
  <si>
    <t>借家</t>
    <rPh sb="0" eb="2">
      <t>シャクヤ</t>
    </rPh>
    <phoneticPr fontId="1"/>
  </si>
  <si>
    <t>住宅に間借り</t>
    <rPh sb="0" eb="2">
      <t>ジュウタク</t>
    </rPh>
    <rPh sb="3" eb="5">
      <t>マガ</t>
    </rPh>
    <phoneticPr fontId="1"/>
  </si>
  <si>
    <t>住宅以外の建物
(寄宿舎･旅館･宿泊所など)</t>
    <rPh sb="0" eb="4">
      <t>ジュウタクイガイ</t>
    </rPh>
    <rPh sb="5" eb="7">
      <t>タテモノ</t>
    </rPh>
    <rPh sb="9" eb="12">
      <t>キシュクシャ</t>
    </rPh>
    <rPh sb="13" eb="15">
      <t>リョカン</t>
    </rPh>
    <rPh sb="16" eb="19">
      <t>シュクハクジョ</t>
    </rPh>
    <phoneticPr fontId="1"/>
  </si>
  <si>
    <t>５年以内（令和２年以降）</t>
    <rPh sb="1" eb="4">
      <t>ネンイナイ</t>
    </rPh>
    <rPh sb="5" eb="7">
      <t>レイワ</t>
    </rPh>
    <rPh sb="8" eb="9">
      <t>ネン</t>
    </rPh>
    <rPh sb="9" eb="11">
      <t>イコウ</t>
    </rPh>
    <phoneticPr fontId="1"/>
  </si>
  <si>
    <t>５年より長く、１０年以内
（平成２７年～令和元年）</t>
    <rPh sb="1" eb="2">
      <t>ネン</t>
    </rPh>
    <rPh sb="4" eb="5">
      <t>ナガ</t>
    </rPh>
    <rPh sb="9" eb="12">
      <t>ネンイナイ</t>
    </rPh>
    <rPh sb="14" eb="16">
      <t>ヘイセイ</t>
    </rPh>
    <rPh sb="18" eb="19">
      <t>ネン</t>
    </rPh>
    <rPh sb="20" eb="24">
      <t>レイワガンネン</t>
    </rPh>
    <phoneticPr fontId="1"/>
  </si>
  <si>
    <t>１０年以上（平成２６年以前）</t>
    <rPh sb="2" eb="5">
      <t>ネンイジョウ</t>
    </rPh>
    <rPh sb="6" eb="8">
      <t>ヘイセイ</t>
    </rPh>
    <rPh sb="10" eb="13">
      <t>ネンイゼン</t>
    </rPh>
    <phoneticPr fontId="1"/>
  </si>
  <si>
    <t>はい</t>
    <phoneticPr fontId="1"/>
  </si>
  <si>
    <t>いいえ</t>
    <phoneticPr fontId="1"/>
  </si>
  <si>
    <t>報道や書籍等</t>
    <rPh sb="0" eb="2">
      <t>ホウドウ</t>
    </rPh>
    <rPh sb="3" eb="6">
      <t>ショセキトウ</t>
    </rPh>
    <phoneticPr fontId="1"/>
  </si>
  <si>
    <t>訓練や防災教育の機会</t>
    <rPh sb="0" eb="2">
      <t>クンレン</t>
    </rPh>
    <rPh sb="3" eb="7">
      <t>ボウサイキョウイク</t>
    </rPh>
    <rPh sb="8" eb="10">
      <t>キカイ</t>
    </rPh>
    <phoneticPr fontId="1"/>
  </si>
  <si>
    <t>家族や知人</t>
    <rPh sb="0" eb="2">
      <t>カゾク</t>
    </rPh>
    <rPh sb="3" eb="5">
      <t>チジン</t>
    </rPh>
    <phoneticPr fontId="1"/>
  </si>
  <si>
    <t>自治体の広報</t>
    <rPh sb="0" eb="3">
      <t>ジチタイ</t>
    </rPh>
    <rPh sb="4" eb="6">
      <t>コウホウ</t>
    </rPh>
    <phoneticPr fontId="1"/>
  </si>
  <si>
    <t>自治体からの感震ブレーカーの支給</t>
    <rPh sb="0" eb="3">
      <t>ジチタイ</t>
    </rPh>
    <rPh sb="6" eb="8">
      <t>カンシン</t>
    </rPh>
    <rPh sb="14" eb="16">
      <t>シキュウ</t>
    </rPh>
    <phoneticPr fontId="1"/>
  </si>
  <si>
    <t>「感震ブレーカー」「感震ユニット」「感震リレー」「感震センサー」等の表示のある機器がついている</t>
    <rPh sb="1" eb="3">
      <t>カンシン</t>
    </rPh>
    <rPh sb="10" eb="12">
      <t>カンシン</t>
    </rPh>
    <rPh sb="18" eb="20">
      <t>カンシン</t>
    </rPh>
    <rPh sb="25" eb="27">
      <t>カンシン</t>
    </rPh>
    <rPh sb="32" eb="33">
      <t>トウ</t>
    </rPh>
    <rPh sb="34" eb="36">
      <t>ヒョウジ</t>
    </rPh>
    <rPh sb="39" eb="41">
      <t>キキ</t>
    </rPh>
    <phoneticPr fontId="1"/>
  </si>
  <si>
    <t>「高機能」と表示された、紫色のマークがついている</t>
    <rPh sb="1" eb="4">
      <t>コウキノウ</t>
    </rPh>
    <rPh sb="6" eb="8">
      <t>ヒョウジ</t>
    </rPh>
    <rPh sb="12" eb="14">
      <t>ムラサキイロ</t>
    </rPh>
    <phoneticPr fontId="1"/>
  </si>
  <si>
    <t>どれにも当てはまらない</t>
    <rPh sb="4" eb="5">
      <t>ア</t>
    </rPh>
    <phoneticPr fontId="1"/>
  </si>
  <si>
    <t>１つでも設置しているものがある</t>
    <rPh sb="4" eb="6">
      <t>セッチ</t>
    </rPh>
    <phoneticPr fontId="1"/>
  </si>
  <si>
    <t>設置することが決まっているものがあるが、まだ設置できていない</t>
    <rPh sb="0" eb="2">
      <t>セッチ</t>
    </rPh>
    <rPh sb="7" eb="8">
      <t>キ</t>
    </rPh>
    <rPh sb="22" eb="24">
      <t>セッチ</t>
    </rPh>
    <phoneticPr fontId="1"/>
  </si>
  <si>
    <t>いずれも設置しておらず、設置する予定もない</t>
    <rPh sb="4" eb="6">
      <t>セッチ</t>
    </rPh>
    <rPh sb="12" eb="14">
      <t>セッチ</t>
    </rPh>
    <rPh sb="16" eb="18">
      <t>ヨテイ</t>
    </rPh>
    <phoneticPr fontId="1"/>
  </si>
  <si>
    <t>ある</t>
    <phoneticPr fontId="1"/>
  </si>
  <si>
    <t>ない</t>
    <phoneticPr fontId="1"/>
  </si>
  <si>
    <t>1箇所</t>
    <rPh sb="1" eb="3">
      <t>カショ</t>
    </rPh>
    <phoneticPr fontId="1"/>
  </si>
  <si>
    <t>２～３箇所</t>
    <rPh sb="3" eb="5">
      <t>カショ</t>
    </rPh>
    <phoneticPr fontId="1"/>
  </si>
  <si>
    <t>コンセントに繋ぎ放しの機器（冷蔵庫、テレビ等）</t>
    <rPh sb="6" eb="7">
      <t>ツナ</t>
    </rPh>
    <rPh sb="8" eb="9">
      <t>パナ</t>
    </rPh>
    <rPh sb="11" eb="13">
      <t>キキ</t>
    </rPh>
    <rPh sb="14" eb="17">
      <t>レイゾウコ</t>
    </rPh>
    <rPh sb="21" eb="22">
      <t>トウ</t>
    </rPh>
    <phoneticPr fontId="1"/>
  </si>
  <si>
    <t>電熱機器（ストーブ、こたつ、電気毛布等）</t>
    <rPh sb="0" eb="4">
      <t>デンネツキキ</t>
    </rPh>
    <rPh sb="14" eb="19">
      <t>デンキモウフトウ</t>
    </rPh>
    <phoneticPr fontId="1"/>
  </si>
  <si>
    <t>その他の機器</t>
    <rPh sb="2" eb="3">
      <t>タ</t>
    </rPh>
    <rPh sb="4" eb="6">
      <t>キキ</t>
    </rPh>
    <phoneticPr fontId="1"/>
  </si>
  <si>
    <t>接続している機器はない</t>
    <rPh sb="0" eb="2">
      <t>セツゾク</t>
    </rPh>
    <rPh sb="6" eb="8">
      <t>キキ</t>
    </rPh>
    <phoneticPr fontId="1"/>
  </si>
  <si>
    <t>最近3箇月以内</t>
    <rPh sb="0" eb="2">
      <t>サイキン</t>
    </rPh>
    <rPh sb="3" eb="5">
      <t>カゲツ</t>
    </rPh>
    <rPh sb="5" eb="7">
      <t>イナイ</t>
    </rPh>
    <phoneticPr fontId="1"/>
  </si>
  <si>
    <t>3箇月よりも前で1年以内</t>
    <rPh sb="1" eb="3">
      <t>カゲツ</t>
    </rPh>
    <rPh sb="6" eb="7">
      <t>マエ</t>
    </rPh>
    <rPh sb="9" eb="12">
      <t>ネンイナイ</t>
    </rPh>
    <phoneticPr fontId="1"/>
  </si>
  <si>
    <t>1年よりも前で5年以内</t>
    <rPh sb="1" eb="2">
      <t>ネン</t>
    </rPh>
    <rPh sb="5" eb="6">
      <t>マエ</t>
    </rPh>
    <rPh sb="8" eb="11">
      <t>ネンイナイ</t>
    </rPh>
    <phoneticPr fontId="1"/>
  </si>
  <si>
    <t>5年より前</t>
    <rPh sb="1" eb="2">
      <t>ネン</t>
    </rPh>
    <rPh sb="4" eb="5">
      <t>マエ</t>
    </rPh>
    <phoneticPr fontId="1"/>
  </si>
  <si>
    <t>もともと設置されていた</t>
    <rPh sb="4" eb="6">
      <t>セッチ</t>
    </rPh>
    <phoneticPr fontId="1"/>
  </si>
  <si>
    <t>住まいを新築、または購入した</t>
    <rPh sb="0" eb="1">
      <t>ス</t>
    </rPh>
    <rPh sb="4" eb="6">
      <t>シンチク</t>
    </rPh>
    <rPh sb="10" eb="12">
      <t>コウニュウ</t>
    </rPh>
    <phoneticPr fontId="1"/>
  </si>
  <si>
    <t>住まいをリフォームした</t>
    <rPh sb="0" eb="1">
      <t>ス</t>
    </rPh>
    <phoneticPr fontId="1"/>
  </si>
  <si>
    <t>賃貸住宅に引っ越した</t>
    <rPh sb="0" eb="4">
      <t>チンタイジュウタク</t>
    </rPh>
    <rPh sb="5" eb="6">
      <t>ヒ</t>
    </rPh>
    <rPh sb="7" eb="8">
      <t>コ</t>
    </rPh>
    <phoneticPr fontId="1"/>
  </si>
  <si>
    <t>自治体や自治会、消防訓練などで勧められた</t>
    <rPh sb="0" eb="3">
      <t>ジチタイ</t>
    </rPh>
    <rPh sb="4" eb="7">
      <t>ジチカイ</t>
    </rPh>
    <rPh sb="8" eb="12">
      <t>ショウボウクンレン</t>
    </rPh>
    <rPh sb="15" eb="16">
      <t>スス</t>
    </rPh>
    <phoneticPr fontId="1"/>
  </si>
  <si>
    <t>知人・親族等に勧められた</t>
    <rPh sb="0" eb="2">
      <t>チジン</t>
    </rPh>
    <rPh sb="3" eb="6">
      <t>シンゾクトウ</t>
    </rPh>
    <rPh sb="7" eb="8">
      <t>スス</t>
    </rPh>
    <phoneticPr fontId="1"/>
  </si>
  <si>
    <t>自治体から支給された</t>
    <rPh sb="0" eb="3">
      <t>ジチタイ</t>
    </rPh>
    <rPh sb="5" eb="7">
      <t>シキュウ</t>
    </rPh>
    <phoneticPr fontId="1"/>
  </si>
  <si>
    <t>特に変化はない</t>
    <rPh sb="0" eb="1">
      <t>トク</t>
    </rPh>
    <rPh sb="2" eb="4">
      <t>ヘンカ</t>
    </rPh>
    <phoneticPr fontId="1"/>
  </si>
  <si>
    <t>電気火災に対する不安が軽減し、電熱機器等のコンセントのプラグを抜かなくなった</t>
    <rPh sb="0" eb="4">
      <t>デンキカサイ</t>
    </rPh>
    <rPh sb="5" eb="6">
      <t>タイ</t>
    </rPh>
    <rPh sb="8" eb="10">
      <t>フアン</t>
    </rPh>
    <rPh sb="11" eb="13">
      <t>ケイゲン</t>
    </rPh>
    <rPh sb="15" eb="20">
      <t>デンネツキキトウ</t>
    </rPh>
    <rPh sb="31" eb="32">
      <t>ヌ</t>
    </rPh>
    <phoneticPr fontId="1"/>
  </si>
  <si>
    <t>設置したいと思っている</t>
    <rPh sb="0" eb="2">
      <t>セッチ</t>
    </rPh>
    <rPh sb="6" eb="7">
      <t>オモ</t>
    </rPh>
    <phoneticPr fontId="1"/>
  </si>
  <si>
    <t>設置する意向はない</t>
    <rPh sb="0" eb="2">
      <t>セッチ</t>
    </rPh>
    <rPh sb="4" eb="6">
      <t>イコウ</t>
    </rPh>
    <phoneticPr fontId="1"/>
  </si>
  <si>
    <t>どちらでもない</t>
    <phoneticPr fontId="1"/>
  </si>
  <si>
    <t>設置が面倒だから</t>
    <rPh sb="0" eb="2">
      <t>セッチ</t>
    </rPh>
    <rPh sb="3" eb="5">
      <t>メンドウ</t>
    </rPh>
    <phoneticPr fontId="1"/>
  </si>
  <si>
    <t>価格が高いから</t>
    <rPh sb="0" eb="2">
      <t>カカク</t>
    </rPh>
    <rPh sb="3" eb="4">
      <t>タカ</t>
    </rPh>
    <phoneticPr fontId="1"/>
  </si>
  <si>
    <t>電気が遮断されると支障のある機器等があるから</t>
    <rPh sb="0" eb="2">
      <t>デンキ</t>
    </rPh>
    <rPh sb="3" eb="5">
      <t>シャダン</t>
    </rPh>
    <rPh sb="9" eb="11">
      <t>シショウ</t>
    </rPh>
    <rPh sb="14" eb="16">
      <t>キキ</t>
    </rPh>
    <rPh sb="16" eb="17">
      <t>トウ</t>
    </rPh>
    <phoneticPr fontId="1"/>
  </si>
  <si>
    <t>賃貸住宅だから</t>
    <rPh sb="0" eb="4">
      <t>チンタイジュウタク</t>
    </rPh>
    <phoneticPr fontId="1"/>
  </si>
  <si>
    <t>現在の住まいには短期間しか住まないから</t>
    <rPh sb="0" eb="2">
      <t>ゲンザイ</t>
    </rPh>
    <rPh sb="3" eb="4">
      <t>ス</t>
    </rPh>
    <rPh sb="8" eb="11">
      <t>タンキカン</t>
    </rPh>
    <rPh sb="13" eb="14">
      <t>ス</t>
    </rPh>
    <phoneticPr fontId="1"/>
  </si>
  <si>
    <t>周囲の様子を見てから考えたい</t>
    <rPh sb="0" eb="2">
      <t>シュウイ</t>
    </rPh>
    <rPh sb="3" eb="5">
      <t>ヨウス</t>
    </rPh>
    <rPh sb="6" eb="7">
      <t>ミ</t>
    </rPh>
    <rPh sb="10" eb="11">
      <t>カンガ</t>
    </rPh>
    <phoneticPr fontId="1"/>
  </si>
  <si>
    <t>必要性を感じないから</t>
    <rPh sb="0" eb="3">
      <t>ヒツヨウセイ</t>
    </rPh>
    <rPh sb="4" eb="5">
      <t>カン</t>
    </rPh>
    <phoneticPr fontId="1"/>
  </si>
  <si>
    <t>入手方法が分からないから</t>
    <rPh sb="0" eb="4">
      <t>ニュウシュホウホウ</t>
    </rPh>
    <rPh sb="5" eb="6">
      <t>ワ</t>
    </rPh>
    <phoneticPr fontId="1"/>
  </si>
  <si>
    <t>消火器や水バケツ等の設置</t>
    <rPh sb="0" eb="3">
      <t>ショウカキ</t>
    </rPh>
    <rPh sb="4" eb="5">
      <t>ミズ</t>
    </rPh>
    <rPh sb="8" eb="9">
      <t>トウ</t>
    </rPh>
    <rPh sb="10" eb="12">
      <t>セッチ</t>
    </rPh>
    <phoneticPr fontId="1"/>
  </si>
  <si>
    <t>家具の固定や転倒防止</t>
    <rPh sb="0" eb="2">
      <t>カグ</t>
    </rPh>
    <rPh sb="3" eb="5">
      <t>コテイ</t>
    </rPh>
    <rPh sb="6" eb="10">
      <t>テントウボウシ</t>
    </rPh>
    <phoneticPr fontId="1"/>
  </si>
  <si>
    <t>風呂の水貯め</t>
    <rPh sb="0" eb="2">
      <t>フロ</t>
    </rPh>
    <rPh sb="3" eb="4">
      <t>ミズ</t>
    </rPh>
    <rPh sb="4" eb="5">
      <t>タ</t>
    </rPh>
    <phoneticPr fontId="1"/>
  </si>
  <si>
    <t>タコ足配線や電源コードを束ねないなど、電気を正しく使用している</t>
    <rPh sb="2" eb="3">
      <t>アシ</t>
    </rPh>
    <rPh sb="3" eb="5">
      <t>ハイセン</t>
    </rPh>
    <rPh sb="6" eb="8">
      <t>デンゲン</t>
    </rPh>
    <rPh sb="12" eb="13">
      <t>タバ</t>
    </rPh>
    <rPh sb="19" eb="21">
      <t>デンキ</t>
    </rPh>
    <rPh sb="22" eb="23">
      <t>タダ</t>
    </rPh>
    <rPh sb="25" eb="27">
      <t>シヨウ</t>
    </rPh>
    <phoneticPr fontId="1"/>
  </si>
  <si>
    <t>避難場所や避難経路の確認</t>
    <rPh sb="0" eb="4">
      <t>ヒナンバショ</t>
    </rPh>
    <rPh sb="5" eb="9">
      <t>ヒナンケイロ</t>
    </rPh>
    <rPh sb="10" eb="12">
      <t>カクニン</t>
    </rPh>
    <phoneticPr fontId="1"/>
  </si>
  <si>
    <t>防災訓練への参加</t>
    <rPh sb="0" eb="4">
      <t>ボウサイクンレン</t>
    </rPh>
    <rPh sb="6" eb="8">
      <t>サンカ</t>
    </rPh>
    <phoneticPr fontId="1"/>
  </si>
  <si>
    <t>地震保険への加入</t>
    <rPh sb="0" eb="4">
      <t>ジシンホケン</t>
    </rPh>
    <rPh sb="6" eb="8">
      <t>カニュウ</t>
    </rPh>
    <phoneticPr fontId="1"/>
  </si>
  <si>
    <t>災害時の連絡手段の確保・確認（災害用伝言ダイヤル等を含む）</t>
    <rPh sb="0" eb="3">
      <t>サイガイジ</t>
    </rPh>
    <rPh sb="4" eb="8">
      <t>レンラクシュダン</t>
    </rPh>
    <rPh sb="9" eb="11">
      <t>カクホ</t>
    </rPh>
    <rPh sb="12" eb="14">
      <t>カクニン</t>
    </rPh>
    <rPh sb="15" eb="20">
      <t>サイガイヨウデンゴン</t>
    </rPh>
    <rPh sb="24" eb="25">
      <t>トウ</t>
    </rPh>
    <rPh sb="26" eb="27">
      <t>フク</t>
    </rPh>
    <phoneticPr fontId="1"/>
  </si>
  <si>
    <t>特に何もしていない</t>
    <rPh sb="0" eb="1">
      <t>トク</t>
    </rPh>
    <rPh sb="2" eb="3">
      <t>ナニ</t>
    </rPh>
    <phoneticPr fontId="1"/>
  </si>
  <si>
    <t>ヒーターなどの電熱機器やガスコンロなどの火気器具を止める</t>
    <rPh sb="7" eb="11">
      <t>デンネツキキ</t>
    </rPh>
    <rPh sb="20" eb="22">
      <t>カキ</t>
    </rPh>
    <rPh sb="22" eb="24">
      <t>キグ</t>
    </rPh>
    <rPh sb="25" eb="26">
      <t>ト</t>
    </rPh>
    <phoneticPr fontId="1"/>
  </si>
  <si>
    <t>ガスの元栓を閉める</t>
    <rPh sb="3" eb="5">
      <t>モトセン</t>
    </rPh>
    <rPh sb="6" eb="7">
      <t>シ</t>
    </rPh>
    <phoneticPr fontId="1"/>
  </si>
  <si>
    <t>電化製品のコンセントを抜く</t>
    <rPh sb="0" eb="4">
      <t>デンカセイヒン</t>
    </rPh>
    <rPh sb="11" eb="12">
      <t>ヌ</t>
    </rPh>
    <phoneticPr fontId="1"/>
  </si>
  <si>
    <t>長屋建（テラスハウスなど）</t>
    <rPh sb="0" eb="3">
      <t>ナガヤダ</t>
    </rPh>
    <phoneticPr fontId="1"/>
  </si>
  <si>
    <t>共同住宅（マンション・アパート等）</t>
    <rPh sb="0" eb="2">
      <t>キョウドウ</t>
    </rPh>
    <rPh sb="2" eb="4">
      <t>ジュウタク</t>
    </rPh>
    <rPh sb="15" eb="16">
      <t>ナド</t>
    </rPh>
    <phoneticPr fontId="1"/>
  </si>
  <si>
    <t>分電盤に内蔵されたタイプ</t>
    <rPh sb="0" eb="3">
      <t>ブンデンバン</t>
    </rPh>
    <rPh sb="4" eb="6">
      <t>ナイゾウ</t>
    </rPh>
    <phoneticPr fontId="1"/>
  </si>
  <si>
    <t>分電盤に外付けしたタイプ</t>
    <rPh sb="0" eb="3">
      <t>ブンデンバン</t>
    </rPh>
    <rPh sb="4" eb="6">
      <t>ソトヅ</t>
    </rPh>
    <phoneticPr fontId="1"/>
  </si>
  <si>
    <t>ブレーカーに、自分で重りなどを取り付けるタイプ</t>
    <rPh sb="7" eb="9">
      <t>ジブン</t>
    </rPh>
    <rPh sb="10" eb="11">
      <t>オモ</t>
    </rPh>
    <rPh sb="15" eb="16">
      <t>ト</t>
    </rPh>
    <rPh sb="17" eb="18">
      <t>ツ</t>
    </rPh>
    <phoneticPr fontId="1"/>
  </si>
  <si>
    <t>コンセントに内蔵、または差し込むタイプで、地震の揺れを感知するとそのコンセントが遮断される</t>
    <rPh sb="6" eb="8">
      <t>ナイゾウ</t>
    </rPh>
    <rPh sb="12" eb="13">
      <t>サ</t>
    </rPh>
    <rPh sb="14" eb="15">
      <t>コ</t>
    </rPh>
    <rPh sb="21" eb="23">
      <t>ジシン</t>
    </rPh>
    <rPh sb="24" eb="25">
      <t>ユ</t>
    </rPh>
    <rPh sb="27" eb="29">
      <t>カンチ</t>
    </rPh>
    <rPh sb="40" eb="42">
      <t>シャダン</t>
    </rPh>
    <phoneticPr fontId="1"/>
  </si>
  <si>
    <t>コンセントに内蔵、または差し込むタイプで、地震の揺れを感知すると主幹ブレーカーが遮断される</t>
    <rPh sb="6" eb="8">
      <t>ナイゾウ</t>
    </rPh>
    <rPh sb="12" eb="13">
      <t>サ</t>
    </rPh>
    <rPh sb="14" eb="15">
      <t>コ</t>
    </rPh>
    <rPh sb="21" eb="23">
      <t>ジシン</t>
    </rPh>
    <rPh sb="24" eb="25">
      <t>ユ</t>
    </rPh>
    <rPh sb="27" eb="29">
      <t>カンチ</t>
    </rPh>
    <rPh sb="32" eb="34">
      <t>シュカン</t>
    </rPh>
    <rPh sb="40" eb="42">
      <t>シャダン</t>
    </rPh>
    <phoneticPr fontId="1"/>
  </si>
  <si>
    <t>使用しているコンセントの
すべて</t>
    <rPh sb="0" eb="2">
      <t>シヨウ</t>
    </rPh>
    <phoneticPr fontId="1"/>
  </si>
  <si>
    <t>報道等により、電気火災への
対策が重要だと認識した</t>
    <rPh sb="0" eb="3">
      <t>ホウドウトウ</t>
    </rPh>
    <rPh sb="7" eb="11">
      <t>デンキカサイ</t>
    </rPh>
    <rPh sb="14" eb="16">
      <t>タイサク</t>
    </rPh>
    <rPh sb="17" eb="19">
      <t>ジュウヨウ</t>
    </rPh>
    <rPh sb="21" eb="23">
      <t>ニンシキ</t>
    </rPh>
    <phoneticPr fontId="1"/>
  </si>
  <si>
    <t>新築・リフォーム時に
勧められた</t>
    <rPh sb="0" eb="2">
      <t>シンチク</t>
    </rPh>
    <rPh sb="8" eb="9">
      <t>ジ</t>
    </rPh>
    <rPh sb="11" eb="12">
      <t>スス</t>
    </rPh>
    <phoneticPr fontId="1"/>
  </si>
  <si>
    <t>該当する機器等はない</t>
    <rPh sb="0" eb="2">
      <t>ガイトウ</t>
    </rPh>
    <rPh sb="4" eb="7">
      <t>キキトウ</t>
    </rPh>
    <phoneticPr fontId="1"/>
  </si>
  <si>
    <t>電気火災に限らず防災意識が
高まった</t>
    <rPh sb="0" eb="4">
      <t>デンキカサイ</t>
    </rPh>
    <rPh sb="5" eb="6">
      <t>カギ</t>
    </rPh>
    <rPh sb="8" eb="12">
      <t>ボウサイイシキ</t>
    </rPh>
    <rPh sb="14" eb="15">
      <t>タカ</t>
    </rPh>
    <phoneticPr fontId="1"/>
  </si>
  <si>
    <t>電気火災に対する防災意識が
高まった</t>
    <rPh sb="0" eb="4">
      <t>デンキカサイ</t>
    </rPh>
    <rPh sb="5" eb="6">
      <t>タイ</t>
    </rPh>
    <rPh sb="8" eb="12">
      <t>ボウサイイシキ</t>
    </rPh>
    <rPh sb="14" eb="15">
      <t>タカ</t>
    </rPh>
    <phoneticPr fontId="1"/>
  </si>
  <si>
    <t>電気火災に対する不安が
軽減された</t>
    <rPh sb="0" eb="4">
      <t>デンキカサイ</t>
    </rPh>
    <rPh sb="5" eb="6">
      <t>タイ</t>
    </rPh>
    <rPh sb="8" eb="10">
      <t>フアン</t>
    </rPh>
    <rPh sb="12" eb="14">
      <t>ケイゲン</t>
    </rPh>
    <phoneticPr fontId="1"/>
  </si>
  <si>
    <t>感震ブレーカーのことを
よく知らないから</t>
    <rPh sb="0" eb="2">
      <t>カンシン</t>
    </rPh>
    <rPh sb="14" eb="15">
      <t>シ</t>
    </rPh>
    <phoneticPr fontId="1"/>
  </si>
  <si>
    <t>電気が遮断されることが
不安だから</t>
    <rPh sb="0" eb="2">
      <t>デンキ</t>
    </rPh>
    <rPh sb="3" eb="5">
      <t>シャダン</t>
    </rPh>
    <rPh sb="12" eb="14">
      <t>フアン</t>
    </rPh>
    <phoneticPr fontId="1"/>
  </si>
  <si>
    <t>過去に感震ブレーカーで
不都合を経験したから</t>
    <rPh sb="0" eb="2">
      <t>カコ</t>
    </rPh>
    <rPh sb="3" eb="5">
      <t>カンシン</t>
    </rPh>
    <rPh sb="12" eb="15">
      <t>フツゴウ</t>
    </rPh>
    <rPh sb="16" eb="18">
      <t>ケイケン</t>
    </rPh>
    <phoneticPr fontId="1"/>
  </si>
  <si>
    <t>現在の住まいには短期間しか
住まないから</t>
    <rPh sb="0" eb="2">
      <t>ゲンザイ</t>
    </rPh>
    <rPh sb="3" eb="4">
      <t>ス</t>
    </rPh>
    <rPh sb="8" eb="11">
      <t>タンキカン</t>
    </rPh>
    <rPh sb="14" eb="15">
      <t>ス</t>
    </rPh>
    <phoneticPr fontId="1"/>
  </si>
  <si>
    <t>飲料水や食料、非常用の
トイレ等の備蓄</t>
    <rPh sb="0" eb="3">
      <t>インリョウスイ</t>
    </rPh>
    <rPh sb="4" eb="6">
      <t>ショクリョウ</t>
    </rPh>
    <rPh sb="7" eb="9">
      <t>ヒジョウ</t>
    </rPh>
    <rPh sb="9" eb="10">
      <t>ヨウ</t>
    </rPh>
    <rPh sb="15" eb="16">
      <t>トウ</t>
    </rPh>
    <rPh sb="17" eb="19">
      <t>ビチク</t>
    </rPh>
    <phoneticPr fontId="1"/>
  </si>
  <si>
    <t>懐中電灯や常備灯などの停電時の
明かりの確保</t>
    <rPh sb="0" eb="4">
      <t>カイチュウデントウ</t>
    </rPh>
    <rPh sb="5" eb="8">
      <t>ジョウビトウ</t>
    </rPh>
    <rPh sb="11" eb="14">
      <t>テイデンジ</t>
    </rPh>
    <rPh sb="16" eb="17">
      <t>ア</t>
    </rPh>
    <rPh sb="20" eb="22">
      <t>カクホ</t>
    </rPh>
    <phoneticPr fontId="1"/>
  </si>
  <si>
    <t>バッテリーや自家発電機
などの備え</t>
    <rPh sb="6" eb="11">
      <t>ジカハツデンキ</t>
    </rPh>
    <rPh sb="15" eb="16">
      <t>ソナ</t>
    </rPh>
    <phoneticPr fontId="1"/>
  </si>
  <si>
    <t>使用していない電熱器具の
コンセントはプラグを抜く</t>
    <rPh sb="0" eb="2">
      <t>シヨウ</t>
    </rPh>
    <rPh sb="7" eb="9">
      <t>デンネツ</t>
    </rPh>
    <rPh sb="9" eb="11">
      <t>キグ</t>
    </rPh>
    <rPh sb="23" eb="24">
      <t>ヌ</t>
    </rPh>
    <phoneticPr fontId="1"/>
  </si>
  <si>
    <t>火気や電熱器具のそばには、
燃えやすいものを置かない</t>
    <rPh sb="0" eb="2">
      <t>カキ</t>
    </rPh>
    <rPh sb="3" eb="5">
      <t>デンネツ</t>
    </rPh>
    <rPh sb="5" eb="7">
      <t>キグ</t>
    </rPh>
    <rPh sb="14" eb="15">
      <t>モ</t>
    </rPh>
    <rPh sb="22" eb="23">
      <t>オ</t>
    </rPh>
    <phoneticPr fontId="1"/>
  </si>
  <si>
    <t>コンセント周辺にほこりを
溜めたり濡らしたりしない</t>
    <rPh sb="5" eb="7">
      <t>シュウヘン</t>
    </rPh>
    <rPh sb="13" eb="14">
      <t>タ</t>
    </rPh>
    <rPh sb="17" eb="18">
      <t>ヌ</t>
    </rPh>
    <phoneticPr fontId="1"/>
  </si>
  <si>
    <t>風呂、シンク、バケツ等に
水を貯める</t>
    <rPh sb="0" eb="2">
      <t>フロ</t>
    </rPh>
    <rPh sb="10" eb="11">
      <t>トウ</t>
    </rPh>
    <rPh sb="13" eb="14">
      <t>ミズ</t>
    </rPh>
    <rPh sb="15" eb="16">
      <t>タ</t>
    </rPh>
    <phoneticPr fontId="1"/>
  </si>
  <si>
    <t>屋外に避難する場合は
ブレーカーを落とす</t>
    <rPh sb="0" eb="2">
      <t>オクガイ</t>
    </rPh>
    <rPh sb="3" eb="5">
      <t>ヒナン</t>
    </rPh>
    <rPh sb="7" eb="9">
      <t>バアイ</t>
    </rPh>
    <rPh sb="17" eb="18">
      <t>オ</t>
    </rPh>
    <phoneticPr fontId="1"/>
  </si>
  <si>
    <t>問２．どのような構造ですか。（○は１つ）</t>
  </si>
  <si>
    <t>問３．持ち家か借家かなどの別（○は１つ）</t>
  </si>
  <si>
    <t>問４．現在お住まいの住宅への居住期間（入居時期） （○は１つ）
※入居してから住宅が建て替えられた場合は、建て替え後の住宅について記入してください</t>
    <phoneticPr fontId="1"/>
  </si>
  <si>
    <t>問５．現在のお住まいの建築（完成）の時期（○は１つ）※増改築や改修工事等をした場合は、その部分が現住宅の床面積の合計の半分以上であれば、その時期を建築の時期とします</t>
    <phoneticPr fontId="1"/>
  </si>
  <si>
    <t>問６．地震時に、電熱器具や配線など、電気が原因で火災が発生する場合があることをご存じですか。（この調査を実施する前の状態でお答えください。） （○は１つ）</t>
    <phoneticPr fontId="1"/>
  </si>
  <si>
    <t>問７．大規模地震時に、自動的に電気を遮断して電気火災の発生を抑制する、「感震ブレーカー」という装置があることをご存じでしたか。（この調査を実施する前の状態でお答えください。） （○は１つ）</t>
    <phoneticPr fontId="1"/>
  </si>
  <si>
    <t>問９．現在お住まいの住宅における、感震ブレーカーの設置状況について、以下の写真を参考に、当てはまるものをお選びください。（○は１つ）</t>
  </si>
  <si>
    <t>１．分電盤に内蔵されたタイプ（認証マーク： ある ・ ない　）</t>
    <phoneticPr fontId="1"/>
  </si>
  <si>
    <t>２．分電盤に外付けしたタイプ（認証マーク： ある ・ ない　）</t>
    <phoneticPr fontId="1"/>
  </si>
  <si>
    <t>３．ブレーカーに、自分で重りなどを取り付けるタイプ（推奨マーク： ある ・ ない ）</t>
    <phoneticPr fontId="1"/>
  </si>
  <si>
    <t>４．コンセントに内蔵、または差し込むタイプで、地震の揺れを感知するとそのコンセントが遮断される（推奨マーク： ある ・ ない ）</t>
    <phoneticPr fontId="1"/>
  </si>
  <si>
    <t>５．コンセントに内蔵、または差し込むタイプで、地震の揺れを感知すると主幹ブレーカーが遮断される（推奨マーク： ある ・ ない ）</t>
    <phoneticPr fontId="1"/>
  </si>
  <si>
    <t>問１０-１．感震ブレーカー機能のあるコンセントは、何箇所ですか。（○は１つ）</t>
    <phoneticPr fontId="1"/>
  </si>
  <si>
    <t>問１１．感震ブレーカーを設置、または設置を決めた時期はいつ頃ですか。設置時期が複数ある場合は、最も古い時期をお答え下さい。（○は１つ）</t>
    <phoneticPr fontId="1"/>
  </si>
  <si>
    <t>問１２．感震ブレーカーを設置、または設置を決めたのは、どのようなタイミングでしたか。（○は１つ）</t>
    <phoneticPr fontId="1"/>
  </si>
  <si>
    <t>問１４．停電時の備えとして、電気が遮断すると支障のある機器（生命の維持に直結する医療用機器やコンピュータのサーバー等）のために、バッテリーや非常用電源を備えていますか。（○は１つ）</t>
    <phoneticPr fontId="1"/>
  </si>
  <si>
    <t>問１６．現在お住まいの住宅に感震ブレーカーを設置する意向はありますか。（○は１つ）</t>
    <phoneticPr fontId="1"/>
  </si>
  <si>
    <t>単一選択</t>
  </si>
  <si>
    <t>複数選択</t>
  </si>
  <si>
    <t>問１８．ご自宅で、危険を感じる地震に遭遇した場合、揺れが収まった後にあなたが取るであろう行動として当てはまるものをすべてお選びください。</t>
  </si>
  <si>
    <t>問１７．地震時の防災対策として、感震ブレーカーの設置以外に普段から意識していることや、取り組まれていることをすべてお選びください。</t>
  </si>
  <si>
    <t>問１６-２．感震ブレーカーを設置しようと思わない理由について、当てはまるものをすべてお選びください。</t>
  </si>
  <si>
    <t>問１６-１．感震ブレーカーの設置に至っていない理由について、当てはまるものをすべてお選びください</t>
  </si>
  <si>
    <t>問１５．感震ブレーカーの設置を考える前と現在とで、防災に対する意識や行動の変化について当てはまるものをお選びください。</t>
  </si>
  <si>
    <t>問１３．現在お住まいの住宅に感震ブレーカーを設置しようと考えたきっかけについて、当てはまるものを、すべてお選びください。</t>
  </si>
  <si>
    <t>問１０-２．感震ブレーカー機能のあるコンセントには、どのような機器を繋いでいますか。</t>
  </si>
  <si>
    <t>問１０．設置している、または設置することが決まっている感震ブレーカーのタイプをすべてお選びください。認証・推奨マークの有無についてもお答えください。</t>
  </si>
  <si>
    <t>問８．以下の写真を参考に、現在お住まいの住宅に設置されている分電盤をご確認いただき、当てはまるものをすべてお選びください。</t>
  </si>
  <si>
    <t>問６-１．電気火災の存在を認識したきっかけは何ですか。</t>
  </si>
  <si>
    <t>危険密集地域以外</t>
  </si>
  <si>
    <t>危険密集地域以外</t>
    <phoneticPr fontId="1"/>
  </si>
  <si>
    <t>危険密集地域以外</t>
    <phoneticPr fontId="1"/>
  </si>
  <si>
    <t>問１．どのような建て方ですか。（○は１つ）</t>
    <phoneticPr fontId="1"/>
  </si>
  <si>
    <t>茨城県</t>
  </si>
  <si>
    <t>栃木県</t>
  </si>
  <si>
    <t>群馬県</t>
  </si>
  <si>
    <t>埼玉県</t>
  </si>
  <si>
    <t>千葉県</t>
  </si>
  <si>
    <t>東京都（特別区）</t>
    <rPh sb="4" eb="7">
      <t>トクベツク</t>
    </rPh>
    <phoneticPr fontId="9"/>
  </si>
  <si>
    <t>東京都（多摩地域）</t>
    <rPh sb="4" eb="8">
      <t>タマチイキ</t>
    </rPh>
    <phoneticPr fontId="9"/>
  </si>
  <si>
    <t>神奈川県</t>
  </si>
  <si>
    <t>山梨県</t>
  </si>
  <si>
    <t>長野県</t>
  </si>
  <si>
    <t>静岡県</t>
  </si>
  <si>
    <t>1人</t>
    <rPh sb="1" eb="2">
      <t>ニン</t>
    </rPh>
    <phoneticPr fontId="1"/>
  </si>
  <si>
    <t>2人</t>
    <rPh sb="1" eb="2">
      <t>ニン</t>
    </rPh>
    <phoneticPr fontId="1"/>
  </si>
  <si>
    <t>3人</t>
    <rPh sb="1" eb="2">
      <t>ニン</t>
    </rPh>
    <phoneticPr fontId="1"/>
  </si>
  <si>
    <t>4人</t>
    <rPh sb="1" eb="2">
      <t>ニン</t>
    </rPh>
    <phoneticPr fontId="1"/>
  </si>
  <si>
    <t>5人</t>
    <rPh sb="1" eb="2">
      <t>ニン</t>
    </rPh>
    <phoneticPr fontId="1"/>
  </si>
  <si>
    <t>6人</t>
    <rPh sb="1" eb="2">
      <t>ニン</t>
    </rPh>
    <phoneticPr fontId="1"/>
  </si>
  <si>
    <t>7人</t>
    <rPh sb="1" eb="2">
      <t>ニン</t>
    </rPh>
    <phoneticPr fontId="1"/>
  </si>
  <si>
    <t>8人</t>
    <rPh sb="1" eb="2">
      <t>ニン</t>
    </rPh>
    <phoneticPr fontId="1"/>
  </si>
  <si>
    <t>男性</t>
    <rPh sb="0" eb="2">
      <t>ダンセイ</t>
    </rPh>
    <phoneticPr fontId="1"/>
  </si>
  <si>
    <t>女性</t>
    <rPh sb="0" eb="2">
      <t>ジョセイ</t>
    </rPh>
    <phoneticPr fontId="1"/>
  </si>
  <si>
    <t>9人</t>
    <rPh sb="1" eb="2">
      <t>ニン</t>
    </rPh>
    <phoneticPr fontId="1"/>
  </si>
  <si>
    <t>10人</t>
    <rPh sb="2" eb="3">
      <t>ニン</t>
    </rPh>
    <phoneticPr fontId="1"/>
  </si>
  <si>
    <t>20歳代</t>
    <rPh sb="2" eb="3">
      <t>サイ</t>
    </rPh>
    <rPh sb="3" eb="4">
      <t>ダイ</t>
    </rPh>
    <phoneticPr fontId="1"/>
  </si>
  <si>
    <t>30歳代</t>
    <rPh sb="2" eb="3">
      <t>サイ</t>
    </rPh>
    <rPh sb="3" eb="4">
      <t>ダイ</t>
    </rPh>
    <phoneticPr fontId="1"/>
  </si>
  <si>
    <t>40歳代</t>
    <rPh sb="2" eb="3">
      <t>サイ</t>
    </rPh>
    <rPh sb="3" eb="4">
      <t>ダイ</t>
    </rPh>
    <phoneticPr fontId="1"/>
  </si>
  <si>
    <t>50歳代</t>
    <rPh sb="2" eb="3">
      <t>サイ</t>
    </rPh>
    <rPh sb="3" eb="4">
      <t>ダイ</t>
    </rPh>
    <phoneticPr fontId="1"/>
  </si>
  <si>
    <t>60歳代</t>
    <rPh sb="2" eb="3">
      <t>サイ</t>
    </rPh>
    <rPh sb="3" eb="4">
      <t>ダイ</t>
    </rPh>
    <phoneticPr fontId="1"/>
  </si>
  <si>
    <t>70歳代</t>
    <rPh sb="2" eb="3">
      <t>サイ</t>
    </rPh>
    <rPh sb="3" eb="4">
      <t>ダイ</t>
    </rPh>
    <phoneticPr fontId="1"/>
  </si>
  <si>
    <t>80歳代</t>
    <rPh sb="2" eb="3">
      <t>サイ</t>
    </rPh>
    <rPh sb="3" eb="4">
      <t>ダイ</t>
    </rPh>
    <phoneticPr fontId="1"/>
  </si>
  <si>
    <t>90歳代</t>
    <rPh sb="2" eb="3">
      <t>サイ</t>
    </rPh>
    <rPh sb="3" eb="4">
      <t>ダイ</t>
    </rPh>
    <phoneticPr fontId="1"/>
  </si>
  <si>
    <t>10歳代</t>
    <rPh sb="2" eb="3">
      <t>サイ</t>
    </rPh>
    <rPh sb="3" eb="4">
      <t>ダイ</t>
    </rPh>
    <phoneticPr fontId="1"/>
  </si>
  <si>
    <t>100歳代</t>
    <rPh sb="3" eb="4">
      <t>サイ</t>
    </rPh>
    <rPh sb="4" eb="5">
      <t>ダイ</t>
    </rPh>
    <phoneticPr fontId="1"/>
  </si>
  <si>
    <t>一戸建</t>
    <rPh sb="0" eb="3">
      <t>イッコダ</t>
    </rPh>
    <phoneticPr fontId="1"/>
  </si>
  <si>
    <t>鉄筋コンクリート造・
鉄骨鉄筋コンクリート造</t>
    <rPh sb="0" eb="2">
      <t>テッキン</t>
    </rPh>
    <rPh sb="8" eb="9">
      <t>ヅクリ</t>
    </rPh>
    <rPh sb="11" eb="15">
      <t>テッコツテッキン</t>
    </rPh>
    <rPh sb="21" eb="22">
      <t>ヅクリ</t>
    </rPh>
    <phoneticPr fontId="1"/>
  </si>
  <si>
    <t>生まれたときから住んでいる</t>
    <rPh sb="0" eb="1">
      <t>ウ</t>
    </rPh>
    <rPh sb="8" eb="9">
      <t>ス</t>
    </rPh>
    <phoneticPr fontId="1"/>
  </si>
  <si>
    <t>分からない</t>
    <rPh sb="0" eb="1">
      <t>ワカ</t>
    </rPh>
    <phoneticPr fontId="1"/>
  </si>
  <si>
    <t>3箇所以上（すべてではない）</t>
    <rPh sb="1" eb="3">
      <t>カショ</t>
    </rPh>
    <rPh sb="3" eb="5">
      <t>イジョウ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</si>
</sst>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12"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1"/>
      <color theme="1"/>
      <name val="游ゴシック"/>
      <family val="3"/>
      <charset val="128"/>
      <scheme val="minor"/>
    </font>
    <font>
      <sz val="11"/>
      <color theme="1"/>
      <name val="游ゴシック"/>
      <family val="2"/>
      <charset val="128"/>
      <scheme val="minor"/>
    </font>
    <font>
      <sz val="11"/>
      <color theme="1"/>
      <name val="BIZ UDPゴシック"/>
      <family val="3"/>
      <charset val="128"/>
    </font>
    <font>
      <sz val="11"/>
      <color theme="0"/>
      <name val="游ゴシック"/>
      <family val="2"/>
      <charset val="128"/>
      <scheme val="minor"/>
    </font>
    <font>
      <sz val="11"/>
      <color theme="0"/>
      <name val="BIZ UDPゴシック"/>
      <family val="3"/>
      <charset val="128"/>
    </font>
    <font>
      <sz val="8"/>
      <color theme="1"/>
      <name val="BIZ UDPゴシック"/>
      <family val="3"/>
      <charset val="128"/>
    </font>
    <font>
      <sz val="11"/>
      <color theme="1"/>
      <name val="Meiryo UI"/>
      <family val="2"/>
      <charset val="128"/>
    </font>
    <font>
      <b/>
      <sz val="11"/>
      <color theme="1"/>
      <name val="游ゴシック"/>
      <family val="3"/>
      <charset val="128"/>
      <scheme val="minor"/>
    </font>
    <font>
      <sz val="18"/>
      <color rgb="FFFF0000"/>
      <name val="游ゴシック"/>
      <family val="2"/>
      <charset val="128"/>
      <scheme val="minor"/>
    </font>
  </fonts>
  <fills count="3">
    <fill>
      <patternFill patternType="none"/>
    </fill>
    <fill>
      <patternFill patternType="gray125"/>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bottom/>
      <diagonal/>
    </border>
  </borders>
  <cellStyleXfs count="5">
    <xf numFmtId="0" fontId="0" fillId="0" borderId="0">
      <alignment vertical="center"/>
    </xf>
    <xf numFmtId="0" fontId="2" fillId="0" borderId="0"/>
    <xf numFmtId="0" fontId="3" fillId="0" borderId="0">
      <alignment vertical="center"/>
    </xf>
    <xf numFmtId="9" fontId="4" fillId="0" borderId="0" applyFont="0" applyFill="0" applyBorder="0" applyAlignment="0" applyProtection="0">
      <alignment vertical="center"/>
    </xf>
    <xf numFmtId="38" fontId="4" fillId="0" borderId="0" applyFont="0" applyFill="0" applyBorder="0" applyAlignment="0" applyProtection="0">
      <alignment vertical="center"/>
    </xf>
  </cellStyleXfs>
  <cellXfs count="27">
    <xf numFmtId="0" fontId="0" fillId="0" borderId="0" xfId="0">
      <alignment vertical="center"/>
    </xf>
    <xf numFmtId="0" fontId="5" fillId="0" borderId="1" xfId="0" applyFont="1" applyBorder="1">
      <alignment vertical="center"/>
    </xf>
    <xf numFmtId="0" fontId="5" fillId="0" borderId="1" xfId="0" applyFont="1" applyBorder="1" applyAlignment="1">
      <alignment horizontal="center" textRotation="255" wrapText="1"/>
    </xf>
    <xf numFmtId="0" fontId="5" fillId="0" borderId="2" xfId="0" applyFont="1" applyBorder="1">
      <alignment vertical="center"/>
    </xf>
    <xf numFmtId="0" fontId="5" fillId="0" borderId="3" xfId="0" applyFont="1" applyBorder="1">
      <alignment vertical="center"/>
    </xf>
    <xf numFmtId="9" fontId="5" fillId="0" borderId="3" xfId="0" applyNumberFormat="1" applyFont="1" applyBorder="1" applyAlignment="1">
      <alignment horizontal="right" vertical="center"/>
    </xf>
    <xf numFmtId="38" fontId="5" fillId="0" borderId="2" xfId="4" applyFont="1" applyBorder="1" applyAlignment="1">
      <alignment horizontal="right" vertical="center"/>
    </xf>
    <xf numFmtId="176" fontId="5" fillId="0" borderId="3" xfId="3" applyNumberFormat="1" applyFont="1" applyBorder="1" applyAlignment="1">
      <alignment horizontal="right" vertical="center"/>
    </xf>
    <xf numFmtId="0" fontId="5" fillId="0" borderId="0" xfId="0" applyFont="1">
      <alignment vertical="center"/>
    </xf>
    <xf numFmtId="0" fontId="7" fillId="0" borderId="0" xfId="0" applyFont="1">
      <alignment vertical="center"/>
    </xf>
    <xf numFmtId="0" fontId="6" fillId="0" borderId="0" xfId="0" applyFont="1">
      <alignment vertical="center"/>
    </xf>
    <xf numFmtId="0" fontId="8" fillId="0" borderId="0" xfId="0" applyFont="1">
      <alignment vertical="center"/>
    </xf>
    <xf numFmtId="38" fontId="0" fillId="0" borderId="0" xfId="4" applyFont="1">
      <alignment vertical="center"/>
    </xf>
    <xf numFmtId="9" fontId="5" fillId="0" borderId="0" xfId="0" applyNumberFormat="1" applyFont="1" applyAlignment="1">
      <alignment horizontal="right" vertical="center"/>
    </xf>
    <xf numFmtId="176" fontId="5" fillId="0" borderId="0" xfId="3" applyNumberFormat="1" applyFont="1" applyBorder="1" applyAlignment="1">
      <alignment horizontal="right" vertical="center"/>
    </xf>
    <xf numFmtId="0" fontId="10" fillId="0" borderId="0" xfId="0" applyFont="1">
      <alignment vertical="center"/>
    </xf>
    <xf numFmtId="0" fontId="11" fillId="0" borderId="0" xfId="0" applyFont="1">
      <alignment vertical="center"/>
    </xf>
    <xf numFmtId="0" fontId="5" fillId="0" borderId="0" xfId="0" applyFont="1" applyAlignment="1">
      <alignment horizontal="center" textRotation="255" wrapText="1"/>
    </xf>
    <xf numFmtId="0" fontId="5" fillId="2" borderId="2" xfId="0" applyFont="1" applyFill="1" applyBorder="1">
      <alignment vertical="center"/>
    </xf>
    <xf numFmtId="38" fontId="5" fillId="2" borderId="2" xfId="4" applyFont="1" applyFill="1" applyBorder="1" applyAlignment="1">
      <alignment horizontal="right" vertical="center"/>
    </xf>
    <xf numFmtId="0" fontId="5" fillId="2" borderId="3" xfId="0" applyFont="1" applyFill="1" applyBorder="1">
      <alignment vertical="center"/>
    </xf>
    <xf numFmtId="9" fontId="5" fillId="2" borderId="3" xfId="0" applyNumberFormat="1" applyFont="1" applyFill="1" applyBorder="1" applyAlignment="1">
      <alignment horizontal="right" vertical="center"/>
    </xf>
    <xf numFmtId="176" fontId="5" fillId="2" borderId="3" xfId="3" applyNumberFormat="1" applyFont="1" applyFill="1" applyBorder="1" applyAlignment="1">
      <alignment horizontal="right" vertical="center"/>
    </xf>
    <xf numFmtId="38" fontId="0" fillId="0" borderId="0" xfId="0" applyNumberFormat="1">
      <alignment vertical="center"/>
    </xf>
    <xf numFmtId="176" fontId="0" fillId="0" borderId="0" xfId="0" applyNumberFormat="1">
      <alignment vertical="center"/>
    </xf>
    <xf numFmtId="177" fontId="0" fillId="0" borderId="0" xfId="0" applyNumberFormat="1">
      <alignment vertical="center"/>
    </xf>
    <xf numFmtId="0" fontId="5" fillId="0" borderId="4" xfId="0" applyFont="1" applyBorder="1">
      <alignment vertical="center"/>
    </xf>
  </cellXfs>
  <cellStyles count="5">
    <cellStyle name="パーセント" xfId="3" builtinId="5"/>
    <cellStyle name="桁区切り" xfId="4" builtinId="6"/>
    <cellStyle name="標準" xfId="0" builtinId="0"/>
    <cellStyle name="標準 2" xfId="1" xr:uid="{00000000-0005-0000-0000-000002000000}"/>
    <cellStyle name="標準 4" xfId="2" xr:uid="{00000000-0005-0000-0000-000003000000}"/>
  </cellStyles>
  <dxfs count="0"/>
  <tableStyles count="0" defaultTableStyle="TableStyleMedium9" defaultPivotStyle="PivotStyleLight16"/>
  <colors>
    <mruColors>
      <color rgb="FFFFC5C5"/>
      <color rgb="FFFFE1E1"/>
      <color rgb="FFFFCC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eetMetadata" Target="metadata.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63619-A7EB-4CBA-8187-9221430914C7}">
  <sheetPr codeName="Sheet1"/>
  <dimension ref="A1:W40"/>
  <sheetViews>
    <sheetView zoomScale="85" zoomScaleNormal="85" workbookViewId="0">
      <selection activeCell="C4" sqref="C4"/>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127</v>
      </c>
    </row>
    <row r="3" spans="1:23" ht="188.25" customHeight="1" x14ac:dyDescent="0.55000000000000004">
      <c r="A3" s="1" t="str" cm="1">
        <f t="array" aca="1" ref="A3" ca="1">RIGHT(CELL("filename",A1),LEN(CELL("filename",A1))-FIND("]",CELL("filename",A1)))</f>
        <v>問1</v>
      </c>
      <c r="B3" s="2" t="s">
        <v>0</v>
      </c>
      <c r="C3" s="2" t="s">
        <v>161</v>
      </c>
      <c r="D3" s="2" t="s">
        <v>69</v>
      </c>
      <c r="E3" s="2" t="s">
        <v>70</v>
      </c>
      <c r="F3" s="2" t="s">
        <v>4</v>
      </c>
      <c r="G3" s="2" t="s">
        <v>1</v>
      </c>
    </row>
    <row r="4" spans="1:23" ht="15" customHeight="1" x14ac:dyDescent="0.55000000000000004">
      <c r="A4" s="18" t="s">
        <v>125</v>
      </c>
      <c r="B4" s="19">
        <v>9736</v>
      </c>
      <c r="C4" s="19">
        <v>9501</v>
      </c>
      <c r="D4" s="19">
        <v>45</v>
      </c>
      <c r="E4" s="19">
        <v>116</v>
      </c>
      <c r="F4" s="19">
        <v>54</v>
      </c>
      <c r="G4" s="19">
        <v>20</v>
      </c>
    </row>
    <row r="5" spans="1:23" ht="15" customHeight="1" x14ac:dyDescent="0.55000000000000004">
      <c r="A5" s="20"/>
      <c r="B5" s="21">
        <v>1</v>
      </c>
      <c r="C5" s="22">
        <v>0.97599999999999998</v>
      </c>
      <c r="D5" s="22">
        <v>5.0000000000000001E-3</v>
      </c>
      <c r="E5" s="22">
        <v>1.2E-2</v>
      </c>
      <c r="F5" s="22">
        <v>6.0000000000000001E-3</v>
      </c>
      <c r="G5" s="22">
        <v>2E-3</v>
      </c>
    </row>
    <row r="6" spans="1:23" ht="15" customHeight="1" x14ac:dyDescent="0.55000000000000004">
      <c r="A6" s="3" t="s">
        <v>128</v>
      </c>
      <c r="B6" s="6">
        <v>771</v>
      </c>
      <c r="C6" s="6">
        <v>767</v>
      </c>
      <c r="D6" s="6">
        <v>2</v>
      </c>
      <c r="E6" s="6">
        <v>1</v>
      </c>
      <c r="F6" s="6">
        <v>0</v>
      </c>
      <c r="G6" s="6">
        <v>1</v>
      </c>
    </row>
    <row r="7" spans="1:23" ht="15" customHeight="1" x14ac:dyDescent="0.55000000000000004">
      <c r="A7" s="4"/>
      <c r="B7" s="5">
        <v>1</v>
      </c>
      <c r="C7" s="7">
        <v>0.995</v>
      </c>
      <c r="D7" s="7">
        <v>3.0000000000000001E-3</v>
      </c>
      <c r="E7" s="7">
        <v>1E-3</v>
      </c>
      <c r="F7" s="7">
        <v>0</v>
      </c>
      <c r="G7" s="7">
        <v>1E-3</v>
      </c>
    </row>
    <row r="8" spans="1:23" ht="15" customHeight="1" x14ac:dyDescent="0.55000000000000004">
      <c r="A8" s="3" t="s">
        <v>129</v>
      </c>
      <c r="B8" s="6">
        <v>524</v>
      </c>
      <c r="C8" s="6">
        <v>514</v>
      </c>
      <c r="D8" s="6">
        <v>1</v>
      </c>
      <c r="E8" s="6">
        <v>3</v>
      </c>
      <c r="F8" s="6">
        <v>4</v>
      </c>
      <c r="G8" s="6">
        <v>2</v>
      </c>
    </row>
    <row r="9" spans="1:23" ht="15" customHeight="1" x14ac:dyDescent="0.55000000000000004">
      <c r="A9" s="4"/>
      <c r="B9" s="5">
        <v>1</v>
      </c>
      <c r="C9" s="7">
        <v>0.98099999999999998</v>
      </c>
      <c r="D9" s="7">
        <v>2E-3</v>
      </c>
      <c r="E9" s="7">
        <v>6.0000000000000001E-3</v>
      </c>
      <c r="F9" s="7">
        <v>8.0000000000000002E-3</v>
      </c>
      <c r="G9" s="7">
        <v>4.0000000000000001E-3</v>
      </c>
    </row>
    <row r="10" spans="1:23" ht="15" customHeight="1" x14ac:dyDescent="0.55000000000000004">
      <c r="A10" s="3" t="s">
        <v>130</v>
      </c>
      <c r="B10" s="6">
        <v>547</v>
      </c>
      <c r="C10" s="6">
        <v>543</v>
      </c>
      <c r="D10" s="6">
        <v>1</v>
      </c>
      <c r="E10" s="6">
        <v>2</v>
      </c>
      <c r="F10" s="6">
        <v>1</v>
      </c>
      <c r="G10" s="6">
        <v>0</v>
      </c>
    </row>
    <row r="11" spans="1:23" ht="15" customHeight="1" x14ac:dyDescent="0.55000000000000004">
      <c r="A11" s="4"/>
      <c r="B11" s="5">
        <v>1</v>
      </c>
      <c r="C11" s="7">
        <v>0.99299999999999999</v>
      </c>
      <c r="D11" s="7">
        <v>2E-3</v>
      </c>
      <c r="E11" s="7">
        <v>4.0000000000000001E-3</v>
      </c>
      <c r="F11" s="7">
        <v>2E-3</v>
      </c>
      <c r="G11" s="7">
        <v>0</v>
      </c>
    </row>
    <row r="12" spans="1:23" ht="15" customHeight="1" x14ac:dyDescent="0.55000000000000004">
      <c r="A12" s="3" t="s">
        <v>131</v>
      </c>
      <c r="B12" s="6">
        <v>1567</v>
      </c>
      <c r="C12" s="6">
        <v>1546</v>
      </c>
      <c r="D12" s="6">
        <v>5</v>
      </c>
      <c r="E12" s="6">
        <v>13</v>
      </c>
      <c r="F12" s="6">
        <v>2</v>
      </c>
      <c r="G12" s="6">
        <v>1</v>
      </c>
    </row>
    <row r="13" spans="1:23" ht="15" customHeight="1" x14ac:dyDescent="0.55000000000000004">
      <c r="A13" s="4"/>
      <c r="B13" s="5">
        <v>1</v>
      </c>
      <c r="C13" s="7">
        <v>0.98699999999999999</v>
      </c>
      <c r="D13" s="7">
        <v>3.0000000000000001E-3</v>
      </c>
      <c r="E13" s="7">
        <v>8.0000000000000002E-3</v>
      </c>
      <c r="F13" s="7">
        <v>1E-3</v>
      </c>
      <c r="G13" s="7">
        <v>1E-3</v>
      </c>
    </row>
    <row r="14" spans="1:23" ht="15" customHeight="1" x14ac:dyDescent="0.55000000000000004">
      <c r="A14" s="3" t="s">
        <v>132</v>
      </c>
      <c r="B14" s="6">
        <v>1354</v>
      </c>
      <c r="C14" s="6">
        <v>1331</v>
      </c>
      <c r="D14" s="6">
        <v>5</v>
      </c>
      <c r="E14" s="6">
        <v>10</v>
      </c>
      <c r="F14" s="6">
        <v>5</v>
      </c>
      <c r="G14" s="6">
        <v>3</v>
      </c>
    </row>
    <row r="15" spans="1:23" ht="15" customHeight="1" x14ac:dyDescent="0.55000000000000004">
      <c r="A15" s="4"/>
      <c r="B15" s="5">
        <v>1</v>
      </c>
      <c r="C15" s="7">
        <v>0.98299999999999998</v>
      </c>
      <c r="D15" s="7">
        <v>4.0000000000000001E-3</v>
      </c>
      <c r="E15" s="7">
        <v>7.0000000000000001E-3</v>
      </c>
      <c r="F15" s="7">
        <v>4.0000000000000001E-3</v>
      </c>
      <c r="G15" s="7">
        <v>2E-3</v>
      </c>
    </row>
    <row r="16" spans="1:23" ht="15" customHeight="1" x14ac:dyDescent="0.55000000000000004">
      <c r="A16" s="3" t="s">
        <v>133</v>
      </c>
      <c r="B16" s="6">
        <v>1022</v>
      </c>
      <c r="C16" s="6">
        <v>935</v>
      </c>
      <c r="D16" s="6">
        <v>10</v>
      </c>
      <c r="E16" s="6">
        <v>51</v>
      </c>
      <c r="F16" s="6">
        <v>23</v>
      </c>
      <c r="G16" s="6">
        <v>3</v>
      </c>
    </row>
    <row r="17" spans="1:7" ht="15" customHeight="1" x14ac:dyDescent="0.55000000000000004">
      <c r="A17" s="4"/>
      <c r="B17" s="5">
        <v>1</v>
      </c>
      <c r="C17" s="7">
        <v>0.91500000000000004</v>
      </c>
      <c r="D17" s="7">
        <v>0.01</v>
      </c>
      <c r="E17" s="7">
        <v>0.05</v>
      </c>
      <c r="F17" s="7">
        <v>2.3E-2</v>
      </c>
      <c r="G17" s="7">
        <v>3.0000000000000001E-3</v>
      </c>
    </row>
    <row r="18" spans="1:7" ht="15" customHeight="1" x14ac:dyDescent="0.55000000000000004">
      <c r="A18" s="3" t="s">
        <v>134</v>
      </c>
      <c r="B18" s="6">
        <v>724</v>
      </c>
      <c r="C18" s="6">
        <v>704</v>
      </c>
      <c r="D18" s="6">
        <v>8</v>
      </c>
      <c r="E18" s="6">
        <v>7</v>
      </c>
      <c r="F18" s="6">
        <v>2</v>
      </c>
      <c r="G18" s="6">
        <v>3</v>
      </c>
    </row>
    <row r="19" spans="1:7" ht="15" customHeight="1" x14ac:dyDescent="0.55000000000000004">
      <c r="A19" s="4"/>
      <c r="B19" s="5">
        <v>1</v>
      </c>
      <c r="C19" s="7">
        <v>0.97199999999999998</v>
      </c>
      <c r="D19" s="7">
        <v>1.0999999999999999E-2</v>
      </c>
      <c r="E19" s="7">
        <v>0.01</v>
      </c>
      <c r="F19" s="7">
        <v>3.0000000000000001E-3</v>
      </c>
      <c r="G19" s="7">
        <v>4.0000000000000001E-3</v>
      </c>
    </row>
    <row r="20" spans="1:7" ht="15" customHeight="1" x14ac:dyDescent="0.55000000000000004">
      <c r="A20" s="3" t="s">
        <v>135</v>
      </c>
      <c r="B20" s="6">
        <v>1654</v>
      </c>
      <c r="C20" s="6">
        <v>1611</v>
      </c>
      <c r="D20" s="6">
        <v>8</v>
      </c>
      <c r="E20" s="6">
        <v>21</v>
      </c>
      <c r="F20" s="6">
        <v>9</v>
      </c>
      <c r="G20" s="6">
        <v>5</v>
      </c>
    </row>
    <row r="21" spans="1:7" ht="15" customHeight="1" x14ac:dyDescent="0.55000000000000004">
      <c r="A21" s="4"/>
      <c r="B21" s="5">
        <v>1</v>
      </c>
      <c r="C21" s="7">
        <v>0.97399999999999998</v>
      </c>
      <c r="D21" s="7">
        <v>5.0000000000000001E-3</v>
      </c>
      <c r="E21" s="7">
        <v>1.2999999999999999E-2</v>
      </c>
      <c r="F21" s="7">
        <v>5.0000000000000001E-3</v>
      </c>
      <c r="G21" s="7">
        <v>3.0000000000000001E-3</v>
      </c>
    </row>
    <row r="22" spans="1:7" ht="15" customHeight="1" x14ac:dyDescent="0.55000000000000004">
      <c r="A22" s="3" t="s">
        <v>136</v>
      </c>
      <c r="B22" s="6">
        <v>202</v>
      </c>
      <c r="C22" s="6">
        <v>198</v>
      </c>
      <c r="D22" s="6">
        <v>0</v>
      </c>
      <c r="E22" s="6">
        <v>3</v>
      </c>
      <c r="F22" s="6">
        <v>1</v>
      </c>
      <c r="G22" s="6">
        <v>0</v>
      </c>
    </row>
    <row r="23" spans="1:7" ht="15" customHeight="1" x14ac:dyDescent="0.55000000000000004">
      <c r="A23" s="4"/>
      <c r="B23" s="5">
        <v>1</v>
      </c>
      <c r="C23" s="7">
        <v>0.98</v>
      </c>
      <c r="D23" s="7">
        <v>0</v>
      </c>
      <c r="E23" s="7">
        <v>1.4999999999999999E-2</v>
      </c>
      <c r="F23" s="7">
        <v>5.0000000000000001E-3</v>
      </c>
      <c r="G23" s="7">
        <v>0</v>
      </c>
    </row>
    <row r="24" spans="1:7" ht="15" customHeight="1" x14ac:dyDescent="0.55000000000000004">
      <c r="A24" s="3" t="s">
        <v>137</v>
      </c>
      <c r="B24" s="6">
        <v>489</v>
      </c>
      <c r="C24" s="6">
        <v>481</v>
      </c>
      <c r="D24" s="6">
        <v>1</v>
      </c>
      <c r="E24" s="6">
        <v>4</v>
      </c>
      <c r="F24" s="6">
        <v>2</v>
      </c>
      <c r="G24" s="6">
        <v>1</v>
      </c>
    </row>
    <row r="25" spans="1:7" ht="15" customHeight="1" x14ac:dyDescent="0.55000000000000004">
      <c r="A25" s="4"/>
      <c r="B25" s="5">
        <v>1</v>
      </c>
      <c r="C25" s="7">
        <v>0.98399999999999999</v>
      </c>
      <c r="D25" s="7">
        <v>2E-3</v>
      </c>
      <c r="E25" s="7">
        <v>8.0000000000000002E-3</v>
      </c>
      <c r="F25" s="7">
        <v>4.0000000000000001E-3</v>
      </c>
      <c r="G25" s="7">
        <v>2E-3</v>
      </c>
    </row>
    <row r="26" spans="1:7" ht="15" customHeight="1" x14ac:dyDescent="0.55000000000000004">
      <c r="A26" s="3" t="s">
        <v>138</v>
      </c>
      <c r="B26" s="6">
        <v>882</v>
      </c>
      <c r="C26" s="6">
        <v>871</v>
      </c>
      <c r="D26" s="6">
        <v>4</v>
      </c>
      <c r="E26" s="6">
        <v>1</v>
      </c>
      <c r="F26" s="6">
        <v>5</v>
      </c>
      <c r="G26" s="6">
        <v>1</v>
      </c>
    </row>
    <row r="27" spans="1:7" ht="15" customHeight="1" x14ac:dyDescent="0.55000000000000004">
      <c r="A27" s="4"/>
      <c r="B27" s="5">
        <v>1</v>
      </c>
      <c r="C27" s="7">
        <v>0.98799999999999999</v>
      </c>
      <c r="D27" s="7">
        <v>5.0000000000000001E-3</v>
      </c>
      <c r="E27" s="7">
        <v>1E-3</v>
      </c>
      <c r="F27" s="7">
        <v>6.0000000000000001E-3</v>
      </c>
      <c r="G27" s="7">
        <v>1E-3</v>
      </c>
    </row>
    <row r="28" spans="1:7" x14ac:dyDescent="0.55000000000000004">
      <c r="A28" s="8"/>
      <c r="B28" s="13"/>
      <c r="C28" s="14"/>
      <c r="D28" s="14"/>
      <c r="E28" s="14"/>
      <c r="F28" s="14"/>
      <c r="G28" s="14"/>
    </row>
    <row r="29" spans="1:7" x14ac:dyDescent="0.55000000000000004">
      <c r="A29" s="3" t="s">
        <v>125</v>
      </c>
      <c r="B29" s="12" t="str">
        <f>"N="&amp;B4</f>
        <v>N=9736</v>
      </c>
    </row>
    <row r="30" spans="1:7" x14ac:dyDescent="0.55000000000000004">
      <c r="A30" s="3" t="s">
        <v>128</v>
      </c>
      <c r="B30" s="12" t="str">
        <f>"N="&amp;B6</f>
        <v>N=771</v>
      </c>
    </row>
    <row r="31" spans="1:7" x14ac:dyDescent="0.55000000000000004">
      <c r="A31" s="3" t="s">
        <v>129</v>
      </c>
      <c r="B31" s="12" t="str">
        <f>"N="&amp;B8</f>
        <v>N=524</v>
      </c>
    </row>
    <row r="32" spans="1:7"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8E3A-6586-4874-BE5D-7E8EA1DFA20E}">
  <sheetPr codeName="Sheet2"/>
  <dimension ref="A1:W40"/>
  <sheetViews>
    <sheetView zoomScale="85" zoomScaleNormal="85" workbookViewId="0">
      <selection activeCell="E4" sqref="E4"/>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95</v>
      </c>
    </row>
    <row r="3" spans="1:23" ht="188.25" customHeight="1" x14ac:dyDescent="0.55000000000000004">
      <c r="A3" s="1" t="str" cm="1">
        <f t="array" aca="1" ref="A3" ca="1">RIGHT(CELL("filename",A1),LEN(CELL("filename",A1))-FIND("]",CELL("filename",A1)))</f>
        <v>問2</v>
      </c>
      <c r="B3" s="2" t="s">
        <v>0</v>
      </c>
      <c r="C3" s="2" t="s">
        <v>2</v>
      </c>
      <c r="D3" s="2" t="s">
        <v>3</v>
      </c>
      <c r="E3" s="2" t="s">
        <v>162</v>
      </c>
      <c r="F3" s="2" t="s">
        <v>4</v>
      </c>
      <c r="G3" s="2" t="s">
        <v>1</v>
      </c>
    </row>
    <row r="4" spans="1:23" ht="15" customHeight="1" x14ac:dyDescent="0.55000000000000004">
      <c r="A4" s="18" t="s">
        <v>125</v>
      </c>
      <c r="B4" s="19">
        <v>9736</v>
      </c>
      <c r="C4" s="19">
        <v>7805</v>
      </c>
      <c r="D4" s="19">
        <v>1255</v>
      </c>
      <c r="E4" s="19">
        <v>465</v>
      </c>
      <c r="F4" s="19">
        <v>140</v>
      </c>
      <c r="G4" s="19">
        <v>71</v>
      </c>
    </row>
    <row r="5" spans="1:23" ht="15" customHeight="1" x14ac:dyDescent="0.55000000000000004">
      <c r="A5" s="20"/>
      <c r="B5" s="21">
        <v>1</v>
      </c>
      <c r="C5" s="22">
        <v>0.80200000000000005</v>
      </c>
      <c r="D5" s="22">
        <v>0.129</v>
      </c>
      <c r="E5" s="22">
        <v>4.8000000000000001E-2</v>
      </c>
      <c r="F5" s="22">
        <v>1.4E-2</v>
      </c>
      <c r="G5" s="22">
        <v>7.0000000000000001E-3</v>
      </c>
    </row>
    <row r="6" spans="1:23" ht="15" customHeight="1" x14ac:dyDescent="0.55000000000000004">
      <c r="A6" s="3" t="s">
        <v>128</v>
      </c>
      <c r="B6" s="6">
        <v>771</v>
      </c>
      <c r="C6" s="6">
        <v>643</v>
      </c>
      <c r="D6" s="6">
        <v>92</v>
      </c>
      <c r="E6" s="6">
        <v>18</v>
      </c>
      <c r="F6" s="6">
        <v>13</v>
      </c>
      <c r="G6" s="6">
        <v>5</v>
      </c>
    </row>
    <row r="7" spans="1:23" ht="15" customHeight="1" x14ac:dyDescent="0.55000000000000004">
      <c r="A7" s="4"/>
      <c r="B7" s="5">
        <v>1</v>
      </c>
      <c r="C7" s="7">
        <v>0.83399999999999996</v>
      </c>
      <c r="D7" s="7">
        <v>0.11899999999999999</v>
      </c>
      <c r="E7" s="7">
        <v>2.3E-2</v>
      </c>
      <c r="F7" s="7">
        <v>1.7000000000000001E-2</v>
      </c>
      <c r="G7" s="7">
        <v>6.0000000000000001E-3</v>
      </c>
    </row>
    <row r="8" spans="1:23" ht="15" customHeight="1" x14ac:dyDescent="0.55000000000000004">
      <c r="A8" s="3" t="s">
        <v>129</v>
      </c>
      <c r="B8" s="6">
        <v>524</v>
      </c>
      <c r="C8" s="6">
        <v>425</v>
      </c>
      <c r="D8" s="6">
        <v>70</v>
      </c>
      <c r="E8" s="6">
        <v>9</v>
      </c>
      <c r="F8" s="6">
        <v>15</v>
      </c>
      <c r="G8" s="6">
        <v>5</v>
      </c>
    </row>
    <row r="9" spans="1:23" ht="15" customHeight="1" x14ac:dyDescent="0.55000000000000004">
      <c r="A9" s="4"/>
      <c r="B9" s="5">
        <v>1</v>
      </c>
      <c r="C9" s="7">
        <v>0.81100000000000005</v>
      </c>
      <c r="D9" s="7">
        <v>0.13400000000000001</v>
      </c>
      <c r="E9" s="7">
        <v>1.7000000000000001E-2</v>
      </c>
      <c r="F9" s="7">
        <v>2.9000000000000001E-2</v>
      </c>
      <c r="G9" s="7">
        <v>0.01</v>
      </c>
    </row>
    <row r="10" spans="1:23" ht="15" customHeight="1" x14ac:dyDescent="0.55000000000000004">
      <c r="A10" s="3" t="s">
        <v>130</v>
      </c>
      <c r="B10" s="6">
        <v>547</v>
      </c>
      <c r="C10" s="6">
        <v>459</v>
      </c>
      <c r="D10" s="6">
        <v>60</v>
      </c>
      <c r="E10" s="6">
        <v>13</v>
      </c>
      <c r="F10" s="6">
        <v>10</v>
      </c>
      <c r="G10" s="6">
        <v>5</v>
      </c>
    </row>
    <row r="11" spans="1:23" ht="15" customHeight="1" x14ac:dyDescent="0.55000000000000004">
      <c r="A11" s="4"/>
      <c r="B11" s="5">
        <v>1</v>
      </c>
      <c r="C11" s="7">
        <v>0.83899999999999997</v>
      </c>
      <c r="D11" s="7">
        <v>0.11</v>
      </c>
      <c r="E11" s="7">
        <v>2.4E-2</v>
      </c>
      <c r="F11" s="7">
        <v>1.7999999999999999E-2</v>
      </c>
      <c r="G11" s="7">
        <v>8.9999999999999993E-3</v>
      </c>
    </row>
    <row r="12" spans="1:23" ht="15" customHeight="1" x14ac:dyDescent="0.55000000000000004">
      <c r="A12" s="3" t="s">
        <v>131</v>
      </c>
      <c r="B12" s="6">
        <v>1567</v>
      </c>
      <c r="C12" s="6">
        <v>1304</v>
      </c>
      <c r="D12" s="6">
        <v>188</v>
      </c>
      <c r="E12" s="6">
        <v>42</v>
      </c>
      <c r="F12" s="6">
        <v>21</v>
      </c>
      <c r="G12" s="6">
        <v>12</v>
      </c>
    </row>
    <row r="13" spans="1:23" ht="15" customHeight="1" x14ac:dyDescent="0.55000000000000004">
      <c r="A13" s="4"/>
      <c r="B13" s="5">
        <v>1</v>
      </c>
      <c r="C13" s="7">
        <v>0.83199999999999996</v>
      </c>
      <c r="D13" s="7">
        <v>0.12</v>
      </c>
      <c r="E13" s="7">
        <v>2.7E-2</v>
      </c>
      <c r="F13" s="7">
        <v>1.2999999999999999E-2</v>
      </c>
      <c r="G13" s="7">
        <v>8.0000000000000002E-3</v>
      </c>
    </row>
    <row r="14" spans="1:23" ht="15" customHeight="1" x14ac:dyDescent="0.55000000000000004">
      <c r="A14" s="3" t="s">
        <v>132</v>
      </c>
      <c r="B14" s="6">
        <v>1354</v>
      </c>
      <c r="C14" s="6">
        <v>1128</v>
      </c>
      <c r="D14" s="6">
        <v>149</v>
      </c>
      <c r="E14" s="6">
        <v>51</v>
      </c>
      <c r="F14" s="6">
        <v>16</v>
      </c>
      <c r="G14" s="6">
        <v>10</v>
      </c>
    </row>
    <row r="15" spans="1:23" ht="15" customHeight="1" x14ac:dyDescent="0.55000000000000004">
      <c r="A15" s="4"/>
      <c r="B15" s="5">
        <v>1</v>
      </c>
      <c r="C15" s="7">
        <v>0.83299999999999996</v>
      </c>
      <c r="D15" s="7">
        <v>0.11</v>
      </c>
      <c r="E15" s="7">
        <v>3.7999999999999999E-2</v>
      </c>
      <c r="F15" s="7">
        <v>1.2E-2</v>
      </c>
      <c r="G15" s="7">
        <v>7.0000000000000001E-3</v>
      </c>
    </row>
    <row r="16" spans="1:23" ht="15" customHeight="1" x14ac:dyDescent="0.55000000000000004">
      <c r="A16" s="3" t="s">
        <v>133</v>
      </c>
      <c r="B16" s="6">
        <v>1022</v>
      </c>
      <c r="C16" s="6">
        <v>663</v>
      </c>
      <c r="D16" s="6">
        <v>177</v>
      </c>
      <c r="E16" s="6">
        <v>170</v>
      </c>
      <c r="F16" s="6">
        <v>7</v>
      </c>
      <c r="G16" s="6">
        <v>5</v>
      </c>
    </row>
    <row r="17" spans="1:7" ht="15" customHeight="1" x14ac:dyDescent="0.55000000000000004">
      <c r="A17" s="4"/>
      <c r="B17" s="5">
        <v>1</v>
      </c>
      <c r="C17" s="7">
        <v>0.64900000000000002</v>
      </c>
      <c r="D17" s="7">
        <v>0.17299999999999999</v>
      </c>
      <c r="E17" s="7">
        <v>0.16600000000000001</v>
      </c>
      <c r="F17" s="7">
        <v>7.0000000000000001E-3</v>
      </c>
      <c r="G17" s="7">
        <v>5.0000000000000001E-3</v>
      </c>
    </row>
    <row r="18" spans="1:7" ht="15" customHeight="1" x14ac:dyDescent="0.55000000000000004">
      <c r="A18" s="3" t="s">
        <v>134</v>
      </c>
      <c r="B18" s="6">
        <v>724</v>
      </c>
      <c r="C18" s="6">
        <v>597</v>
      </c>
      <c r="D18" s="6">
        <v>79</v>
      </c>
      <c r="E18" s="6">
        <v>33</v>
      </c>
      <c r="F18" s="6">
        <v>7</v>
      </c>
      <c r="G18" s="6">
        <v>8</v>
      </c>
    </row>
    <row r="19" spans="1:7" ht="15" customHeight="1" x14ac:dyDescent="0.55000000000000004">
      <c r="A19" s="4"/>
      <c r="B19" s="5">
        <v>1</v>
      </c>
      <c r="C19" s="7">
        <v>0.82499999999999996</v>
      </c>
      <c r="D19" s="7">
        <v>0.109</v>
      </c>
      <c r="E19" s="7">
        <v>4.5999999999999999E-2</v>
      </c>
      <c r="F19" s="7">
        <v>0.01</v>
      </c>
      <c r="G19" s="7">
        <v>1.0999999999999999E-2</v>
      </c>
    </row>
    <row r="20" spans="1:7" ht="15" customHeight="1" x14ac:dyDescent="0.55000000000000004">
      <c r="A20" s="3" t="s">
        <v>135</v>
      </c>
      <c r="B20" s="6">
        <v>1654</v>
      </c>
      <c r="C20" s="6">
        <v>1334</v>
      </c>
      <c r="D20" s="6">
        <v>222</v>
      </c>
      <c r="E20" s="6">
        <v>65</v>
      </c>
      <c r="F20" s="6">
        <v>21</v>
      </c>
      <c r="G20" s="6">
        <v>12</v>
      </c>
    </row>
    <row r="21" spans="1:7" ht="15" customHeight="1" x14ac:dyDescent="0.55000000000000004">
      <c r="A21" s="4"/>
      <c r="B21" s="5">
        <v>1</v>
      </c>
      <c r="C21" s="7">
        <v>0.80700000000000005</v>
      </c>
      <c r="D21" s="7">
        <v>0.13400000000000001</v>
      </c>
      <c r="E21" s="7">
        <v>3.9E-2</v>
      </c>
      <c r="F21" s="7">
        <v>1.2999999999999999E-2</v>
      </c>
      <c r="G21" s="7">
        <v>7.0000000000000001E-3</v>
      </c>
    </row>
    <row r="22" spans="1:7" ht="15" customHeight="1" x14ac:dyDescent="0.55000000000000004">
      <c r="A22" s="3" t="s">
        <v>136</v>
      </c>
      <c r="B22" s="6">
        <v>202</v>
      </c>
      <c r="C22" s="6">
        <v>160</v>
      </c>
      <c r="D22" s="6">
        <v>24</v>
      </c>
      <c r="E22" s="6">
        <v>12</v>
      </c>
      <c r="F22" s="6">
        <v>6</v>
      </c>
      <c r="G22" s="6">
        <v>0</v>
      </c>
    </row>
    <row r="23" spans="1:7" ht="15" customHeight="1" x14ac:dyDescent="0.55000000000000004">
      <c r="A23" s="4"/>
      <c r="B23" s="5">
        <v>1</v>
      </c>
      <c r="C23" s="7">
        <v>0.79200000000000004</v>
      </c>
      <c r="D23" s="7">
        <v>0.11899999999999999</v>
      </c>
      <c r="E23" s="7">
        <v>5.8999999999999997E-2</v>
      </c>
      <c r="F23" s="7">
        <v>0.03</v>
      </c>
      <c r="G23" s="7">
        <v>0</v>
      </c>
    </row>
    <row r="24" spans="1:7" ht="15" customHeight="1" x14ac:dyDescent="0.55000000000000004">
      <c r="A24" s="3" t="s">
        <v>137</v>
      </c>
      <c r="B24" s="6">
        <v>489</v>
      </c>
      <c r="C24" s="6">
        <v>413</v>
      </c>
      <c r="D24" s="6">
        <v>50</v>
      </c>
      <c r="E24" s="6">
        <v>12</v>
      </c>
      <c r="F24" s="6">
        <v>11</v>
      </c>
      <c r="G24" s="6">
        <v>3</v>
      </c>
    </row>
    <row r="25" spans="1:7" ht="15" customHeight="1" x14ac:dyDescent="0.55000000000000004">
      <c r="A25" s="4"/>
      <c r="B25" s="5">
        <v>1</v>
      </c>
      <c r="C25" s="7">
        <v>0.84499999999999997</v>
      </c>
      <c r="D25" s="7">
        <v>0.10199999999999999</v>
      </c>
      <c r="E25" s="7">
        <v>2.5000000000000001E-2</v>
      </c>
      <c r="F25" s="7">
        <v>2.1999999999999999E-2</v>
      </c>
      <c r="G25" s="7">
        <v>6.0000000000000001E-3</v>
      </c>
    </row>
    <row r="26" spans="1:7" ht="15" customHeight="1" x14ac:dyDescent="0.55000000000000004">
      <c r="A26" s="3" t="s">
        <v>138</v>
      </c>
      <c r="B26" s="6">
        <v>882</v>
      </c>
      <c r="C26" s="6">
        <v>679</v>
      </c>
      <c r="D26" s="6">
        <v>144</v>
      </c>
      <c r="E26" s="6">
        <v>40</v>
      </c>
      <c r="F26" s="6">
        <v>13</v>
      </c>
      <c r="G26" s="6">
        <v>6</v>
      </c>
    </row>
    <row r="27" spans="1:7" ht="15" customHeight="1" x14ac:dyDescent="0.55000000000000004">
      <c r="A27" s="4"/>
      <c r="B27" s="5">
        <v>1</v>
      </c>
      <c r="C27" s="7">
        <v>0.77</v>
      </c>
      <c r="D27" s="7">
        <v>0.16300000000000001</v>
      </c>
      <c r="E27" s="7">
        <v>4.4999999999999998E-2</v>
      </c>
      <c r="F27" s="7">
        <v>1.4999999999999999E-2</v>
      </c>
      <c r="G27" s="7">
        <v>7.0000000000000001E-3</v>
      </c>
    </row>
    <row r="28" spans="1:7" x14ac:dyDescent="0.55000000000000004">
      <c r="A28" s="8"/>
      <c r="B28" s="13"/>
      <c r="C28" s="14"/>
      <c r="D28" s="14"/>
      <c r="E28" s="14"/>
      <c r="F28" s="14"/>
      <c r="G28" s="14"/>
    </row>
    <row r="29" spans="1:7" x14ac:dyDescent="0.55000000000000004">
      <c r="A29" s="3" t="s">
        <v>125</v>
      </c>
      <c r="B29" s="12" t="str">
        <f>"N="&amp;B4</f>
        <v>N=9736</v>
      </c>
    </row>
    <row r="30" spans="1:7" x14ac:dyDescent="0.55000000000000004">
      <c r="A30" s="3" t="s">
        <v>128</v>
      </c>
      <c r="B30" s="12" t="str">
        <f>"N="&amp;B6</f>
        <v>N=771</v>
      </c>
    </row>
    <row r="31" spans="1:7" x14ac:dyDescent="0.55000000000000004">
      <c r="A31" s="3" t="s">
        <v>129</v>
      </c>
      <c r="B31" s="12" t="str">
        <f>"N="&amp;B8</f>
        <v>N=524</v>
      </c>
    </row>
    <row r="32" spans="1:7"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A9BA3-D3CD-47A3-8ADB-64779680C935}">
  <sheetPr codeName="Sheet3"/>
  <dimension ref="A1:W40"/>
  <sheetViews>
    <sheetView zoomScale="85" zoomScaleNormal="85" workbookViewId="0">
      <selection activeCell="W158" sqref="W158"/>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96</v>
      </c>
    </row>
    <row r="3" spans="1:23" ht="188.25" customHeight="1" x14ac:dyDescent="0.55000000000000004">
      <c r="A3" s="1" t="str" cm="1">
        <f t="array" aca="1" ref="A3" ca="1">RIGHT(CELL("filename",A1),LEN(CELL("filename",A1))-FIND("]",CELL("filename",A1)))</f>
        <v>問3</v>
      </c>
      <c r="B3" s="2" t="s">
        <v>0</v>
      </c>
      <c r="C3" s="2" t="s">
        <v>5</v>
      </c>
      <c r="D3" s="2" t="s">
        <v>6</v>
      </c>
      <c r="E3" s="2" t="s">
        <v>7</v>
      </c>
      <c r="F3" s="2" t="s">
        <v>8</v>
      </c>
      <c r="G3" s="2" t="s">
        <v>1</v>
      </c>
    </row>
    <row r="4" spans="1:23" ht="15" customHeight="1" x14ac:dyDescent="0.55000000000000004">
      <c r="A4" s="18" t="s">
        <v>125</v>
      </c>
      <c r="B4" s="19">
        <v>9736</v>
      </c>
      <c r="C4" s="19">
        <v>9341</v>
      </c>
      <c r="D4" s="19">
        <v>296</v>
      </c>
      <c r="E4" s="19">
        <v>63</v>
      </c>
      <c r="F4" s="19">
        <v>17</v>
      </c>
      <c r="G4" s="19">
        <v>19</v>
      </c>
    </row>
    <row r="5" spans="1:23" ht="15" customHeight="1" x14ac:dyDescent="0.55000000000000004">
      <c r="A5" s="20"/>
      <c r="B5" s="21">
        <v>1</v>
      </c>
      <c r="C5" s="22">
        <v>0.95899999999999996</v>
      </c>
      <c r="D5" s="22">
        <v>0.03</v>
      </c>
      <c r="E5" s="22">
        <v>6.0000000000000001E-3</v>
      </c>
      <c r="F5" s="22">
        <v>2E-3</v>
      </c>
      <c r="G5" s="22">
        <v>2E-3</v>
      </c>
    </row>
    <row r="6" spans="1:23" ht="15" customHeight="1" x14ac:dyDescent="0.55000000000000004">
      <c r="A6" s="3" t="s">
        <v>128</v>
      </c>
      <c r="B6" s="6">
        <v>771</v>
      </c>
      <c r="C6" s="6">
        <v>752</v>
      </c>
      <c r="D6" s="6">
        <v>11</v>
      </c>
      <c r="E6" s="6">
        <v>6</v>
      </c>
      <c r="F6" s="6">
        <v>0</v>
      </c>
      <c r="G6" s="6">
        <v>2</v>
      </c>
    </row>
    <row r="7" spans="1:23" ht="15" customHeight="1" x14ac:dyDescent="0.55000000000000004">
      <c r="A7" s="4"/>
      <c r="B7" s="5">
        <v>1</v>
      </c>
      <c r="C7" s="7">
        <v>0.97499999999999998</v>
      </c>
      <c r="D7" s="7">
        <v>1.4E-2</v>
      </c>
      <c r="E7" s="7">
        <v>8.0000000000000002E-3</v>
      </c>
      <c r="F7" s="7">
        <v>0</v>
      </c>
      <c r="G7" s="7">
        <v>3.0000000000000001E-3</v>
      </c>
    </row>
    <row r="8" spans="1:23" ht="15" customHeight="1" x14ac:dyDescent="0.55000000000000004">
      <c r="A8" s="3" t="s">
        <v>129</v>
      </c>
      <c r="B8" s="6">
        <v>524</v>
      </c>
      <c r="C8" s="6">
        <v>502</v>
      </c>
      <c r="D8" s="6">
        <v>17</v>
      </c>
      <c r="E8" s="6">
        <v>4</v>
      </c>
      <c r="F8" s="6">
        <v>0</v>
      </c>
      <c r="G8" s="6">
        <v>1</v>
      </c>
    </row>
    <row r="9" spans="1:23" ht="15" customHeight="1" x14ac:dyDescent="0.55000000000000004">
      <c r="A9" s="4"/>
      <c r="B9" s="5">
        <v>1</v>
      </c>
      <c r="C9" s="7">
        <v>0.95799999999999996</v>
      </c>
      <c r="D9" s="7">
        <v>3.2000000000000001E-2</v>
      </c>
      <c r="E9" s="7">
        <v>8.0000000000000002E-3</v>
      </c>
      <c r="F9" s="7">
        <v>0</v>
      </c>
      <c r="G9" s="7">
        <v>2E-3</v>
      </c>
    </row>
    <row r="10" spans="1:23" ht="15" customHeight="1" x14ac:dyDescent="0.55000000000000004">
      <c r="A10" s="3" t="s">
        <v>130</v>
      </c>
      <c r="B10" s="6">
        <v>547</v>
      </c>
      <c r="C10" s="6">
        <v>531</v>
      </c>
      <c r="D10" s="6">
        <v>14</v>
      </c>
      <c r="E10" s="6">
        <v>0</v>
      </c>
      <c r="F10" s="6">
        <v>2</v>
      </c>
      <c r="G10" s="6">
        <v>0</v>
      </c>
    </row>
    <row r="11" spans="1:23" ht="15" customHeight="1" x14ac:dyDescent="0.55000000000000004">
      <c r="A11" s="4"/>
      <c r="B11" s="5">
        <v>1</v>
      </c>
      <c r="C11" s="7">
        <v>0.97099999999999997</v>
      </c>
      <c r="D11" s="7">
        <v>2.5999999999999999E-2</v>
      </c>
      <c r="E11" s="7">
        <v>0</v>
      </c>
      <c r="F11" s="7">
        <v>4.0000000000000001E-3</v>
      </c>
      <c r="G11" s="7">
        <v>0</v>
      </c>
    </row>
    <row r="12" spans="1:23" ht="15" customHeight="1" x14ac:dyDescent="0.55000000000000004">
      <c r="A12" s="3" t="s">
        <v>131</v>
      </c>
      <c r="B12" s="6">
        <v>1567</v>
      </c>
      <c r="C12" s="6">
        <v>1513</v>
      </c>
      <c r="D12" s="6">
        <v>43</v>
      </c>
      <c r="E12" s="6">
        <v>10</v>
      </c>
      <c r="F12" s="6">
        <v>1</v>
      </c>
      <c r="G12" s="6">
        <v>0</v>
      </c>
    </row>
    <row r="13" spans="1:23" ht="15" customHeight="1" x14ac:dyDescent="0.55000000000000004">
      <c r="A13" s="4"/>
      <c r="B13" s="5">
        <v>1</v>
      </c>
      <c r="C13" s="7">
        <v>0.96599999999999997</v>
      </c>
      <c r="D13" s="7">
        <v>2.7E-2</v>
      </c>
      <c r="E13" s="7">
        <v>6.0000000000000001E-3</v>
      </c>
      <c r="F13" s="7">
        <v>1E-3</v>
      </c>
      <c r="G13" s="7">
        <v>0</v>
      </c>
    </row>
    <row r="14" spans="1:23" ht="15" customHeight="1" x14ac:dyDescent="0.55000000000000004">
      <c r="A14" s="3" t="s">
        <v>132</v>
      </c>
      <c r="B14" s="6">
        <v>1354</v>
      </c>
      <c r="C14" s="6">
        <v>1288</v>
      </c>
      <c r="D14" s="6">
        <v>51</v>
      </c>
      <c r="E14" s="6">
        <v>11</v>
      </c>
      <c r="F14" s="6">
        <v>1</v>
      </c>
      <c r="G14" s="6">
        <v>3</v>
      </c>
    </row>
    <row r="15" spans="1:23" ht="15" customHeight="1" x14ac:dyDescent="0.55000000000000004">
      <c r="A15" s="4"/>
      <c r="B15" s="5">
        <v>1</v>
      </c>
      <c r="C15" s="7">
        <v>0.95099999999999996</v>
      </c>
      <c r="D15" s="7">
        <v>3.7999999999999999E-2</v>
      </c>
      <c r="E15" s="7">
        <v>8.0000000000000002E-3</v>
      </c>
      <c r="F15" s="7">
        <v>1E-3</v>
      </c>
      <c r="G15" s="7">
        <v>2E-3</v>
      </c>
    </row>
    <row r="16" spans="1:23" ht="15" customHeight="1" x14ac:dyDescent="0.55000000000000004">
      <c r="A16" s="3" t="s">
        <v>133</v>
      </c>
      <c r="B16" s="6">
        <v>1022</v>
      </c>
      <c r="C16" s="6">
        <v>958</v>
      </c>
      <c r="D16" s="6">
        <v>51</v>
      </c>
      <c r="E16" s="6">
        <v>5</v>
      </c>
      <c r="F16" s="6">
        <v>5</v>
      </c>
      <c r="G16" s="6">
        <v>3</v>
      </c>
    </row>
    <row r="17" spans="1:7" ht="15" customHeight="1" x14ac:dyDescent="0.55000000000000004">
      <c r="A17" s="4"/>
      <c r="B17" s="5">
        <v>1</v>
      </c>
      <c r="C17" s="7">
        <v>0.93700000000000006</v>
      </c>
      <c r="D17" s="7">
        <v>0.05</v>
      </c>
      <c r="E17" s="7">
        <v>5.0000000000000001E-3</v>
      </c>
      <c r="F17" s="7">
        <v>5.0000000000000001E-3</v>
      </c>
      <c r="G17" s="7">
        <v>3.0000000000000001E-3</v>
      </c>
    </row>
    <row r="18" spans="1:7" ht="15" customHeight="1" x14ac:dyDescent="0.55000000000000004">
      <c r="A18" s="3" t="s">
        <v>134</v>
      </c>
      <c r="B18" s="6">
        <v>724</v>
      </c>
      <c r="C18" s="6">
        <v>696</v>
      </c>
      <c r="D18" s="6">
        <v>22</v>
      </c>
      <c r="E18" s="6">
        <v>2</v>
      </c>
      <c r="F18" s="6">
        <v>1</v>
      </c>
      <c r="G18" s="6">
        <v>3</v>
      </c>
    </row>
    <row r="19" spans="1:7" ht="15" customHeight="1" x14ac:dyDescent="0.55000000000000004">
      <c r="A19" s="4"/>
      <c r="B19" s="5">
        <v>1</v>
      </c>
      <c r="C19" s="7">
        <v>0.96099999999999997</v>
      </c>
      <c r="D19" s="7">
        <v>0.03</v>
      </c>
      <c r="E19" s="7">
        <v>3.0000000000000001E-3</v>
      </c>
      <c r="F19" s="7">
        <v>1E-3</v>
      </c>
      <c r="G19" s="7">
        <v>4.0000000000000001E-3</v>
      </c>
    </row>
    <row r="20" spans="1:7" ht="15" customHeight="1" x14ac:dyDescent="0.55000000000000004">
      <c r="A20" s="3" t="s">
        <v>135</v>
      </c>
      <c r="B20" s="6">
        <v>1654</v>
      </c>
      <c r="C20" s="6">
        <v>1585</v>
      </c>
      <c r="D20" s="6">
        <v>49</v>
      </c>
      <c r="E20" s="6">
        <v>13</v>
      </c>
      <c r="F20" s="6">
        <v>2</v>
      </c>
      <c r="G20" s="6">
        <v>5</v>
      </c>
    </row>
    <row r="21" spans="1:7" ht="15" customHeight="1" x14ac:dyDescent="0.55000000000000004">
      <c r="A21" s="4"/>
      <c r="B21" s="5">
        <v>1</v>
      </c>
      <c r="C21" s="7">
        <v>0.95799999999999996</v>
      </c>
      <c r="D21" s="7">
        <v>0.03</v>
      </c>
      <c r="E21" s="7">
        <v>8.0000000000000002E-3</v>
      </c>
      <c r="F21" s="7">
        <v>1E-3</v>
      </c>
      <c r="G21" s="7">
        <v>3.0000000000000001E-3</v>
      </c>
    </row>
    <row r="22" spans="1:7" ht="15" customHeight="1" x14ac:dyDescent="0.55000000000000004">
      <c r="A22" s="3" t="s">
        <v>136</v>
      </c>
      <c r="B22" s="6">
        <v>202</v>
      </c>
      <c r="C22" s="6">
        <v>193</v>
      </c>
      <c r="D22" s="6">
        <v>7</v>
      </c>
      <c r="E22" s="6">
        <v>2</v>
      </c>
      <c r="F22" s="6">
        <v>0</v>
      </c>
      <c r="G22" s="6">
        <v>0</v>
      </c>
    </row>
    <row r="23" spans="1:7" ht="15" customHeight="1" x14ac:dyDescent="0.55000000000000004">
      <c r="A23" s="4"/>
      <c r="B23" s="5">
        <v>1</v>
      </c>
      <c r="C23" s="7">
        <v>0.95499999999999996</v>
      </c>
      <c r="D23" s="7">
        <v>3.5000000000000003E-2</v>
      </c>
      <c r="E23" s="7">
        <v>0.01</v>
      </c>
      <c r="F23" s="7">
        <v>0</v>
      </c>
      <c r="G23" s="7">
        <v>0</v>
      </c>
    </row>
    <row r="24" spans="1:7" ht="15" customHeight="1" x14ac:dyDescent="0.55000000000000004">
      <c r="A24" s="3" t="s">
        <v>137</v>
      </c>
      <c r="B24" s="6">
        <v>489</v>
      </c>
      <c r="C24" s="6">
        <v>475</v>
      </c>
      <c r="D24" s="6">
        <v>9</v>
      </c>
      <c r="E24" s="6">
        <v>2</v>
      </c>
      <c r="F24" s="6">
        <v>2</v>
      </c>
      <c r="G24" s="6">
        <v>1</v>
      </c>
    </row>
    <row r="25" spans="1:7" ht="15" customHeight="1" x14ac:dyDescent="0.55000000000000004">
      <c r="A25" s="4"/>
      <c r="B25" s="5">
        <v>1</v>
      </c>
      <c r="C25" s="7">
        <v>0.97099999999999997</v>
      </c>
      <c r="D25" s="7">
        <v>1.7999999999999999E-2</v>
      </c>
      <c r="E25" s="7">
        <v>4.0000000000000001E-3</v>
      </c>
      <c r="F25" s="7">
        <v>4.0000000000000001E-3</v>
      </c>
      <c r="G25" s="7">
        <v>2E-3</v>
      </c>
    </row>
    <row r="26" spans="1:7" ht="15" customHeight="1" x14ac:dyDescent="0.55000000000000004">
      <c r="A26" s="3" t="s">
        <v>138</v>
      </c>
      <c r="B26" s="6">
        <v>882</v>
      </c>
      <c r="C26" s="6">
        <v>848</v>
      </c>
      <c r="D26" s="6">
        <v>22</v>
      </c>
      <c r="E26" s="6">
        <v>8</v>
      </c>
      <c r="F26" s="6">
        <v>3</v>
      </c>
      <c r="G26" s="6">
        <v>1</v>
      </c>
    </row>
    <row r="27" spans="1:7" ht="15" customHeight="1" x14ac:dyDescent="0.55000000000000004">
      <c r="A27" s="4"/>
      <c r="B27" s="5">
        <v>1</v>
      </c>
      <c r="C27" s="7">
        <v>0.96099999999999997</v>
      </c>
      <c r="D27" s="7">
        <v>2.5000000000000001E-2</v>
      </c>
      <c r="E27" s="7">
        <v>8.9999999999999993E-3</v>
      </c>
      <c r="F27" s="7">
        <v>3.0000000000000001E-3</v>
      </c>
      <c r="G27" s="7">
        <v>1E-3</v>
      </c>
    </row>
    <row r="28" spans="1:7" x14ac:dyDescent="0.55000000000000004">
      <c r="A28" s="8"/>
      <c r="B28" s="13"/>
      <c r="C28" s="14"/>
      <c r="D28" s="14"/>
      <c r="E28" s="14"/>
      <c r="F28" s="14"/>
      <c r="G28" s="14"/>
    </row>
    <row r="29" spans="1:7" x14ac:dyDescent="0.55000000000000004">
      <c r="A29" s="3" t="s">
        <v>125</v>
      </c>
      <c r="B29" s="12" t="str">
        <f>"N="&amp;B4</f>
        <v>N=9736</v>
      </c>
    </row>
    <row r="30" spans="1:7" x14ac:dyDescent="0.55000000000000004">
      <c r="A30" s="3" t="s">
        <v>128</v>
      </c>
      <c r="B30" s="12" t="str">
        <f>"N="&amp;B6</f>
        <v>N=771</v>
      </c>
    </row>
    <row r="31" spans="1:7" x14ac:dyDescent="0.55000000000000004">
      <c r="A31" s="3" t="s">
        <v>129</v>
      </c>
      <c r="B31" s="12" t="str">
        <f>"N="&amp;B8</f>
        <v>N=524</v>
      </c>
    </row>
    <row r="32" spans="1:7"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44F9F-5FF8-47D5-A658-990CDFA70A4A}">
  <sheetPr codeName="Sheet4"/>
  <dimension ref="A1:W40"/>
  <sheetViews>
    <sheetView zoomScale="85" zoomScaleNormal="85" workbookViewId="0">
      <selection activeCell="F4" sqref="F4"/>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97</v>
      </c>
    </row>
    <row r="3" spans="1:23" ht="188.25" customHeight="1" x14ac:dyDescent="0.55000000000000004">
      <c r="A3" s="1" t="str" cm="1">
        <f t="array" aca="1" ref="A3" ca="1">RIGHT(CELL("filename",A1),LEN(CELL("filename",A1))-FIND("]",CELL("filename",A1)))</f>
        <v>問4</v>
      </c>
      <c r="B3" s="2" t="s">
        <v>0</v>
      </c>
      <c r="C3" s="2" t="s">
        <v>9</v>
      </c>
      <c r="D3" s="2" t="s">
        <v>10</v>
      </c>
      <c r="E3" s="2" t="s">
        <v>11</v>
      </c>
      <c r="F3" s="2" t="s">
        <v>163</v>
      </c>
      <c r="G3" s="2" t="s">
        <v>1</v>
      </c>
    </row>
    <row r="4" spans="1:23" ht="15" customHeight="1" x14ac:dyDescent="0.55000000000000004">
      <c r="A4" s="18" t="s">
        <v>126</v>
      </c>
      <c r="B4" s="19">
        <v>9736</v>
      </c>
      <c r="C4" s="19">
        <v>843</v>
      </c>
      <c r="D4" s="19">
        <v>935</v>
      </c>
      <c r="E4" s="19">
        <v>7378</v>
      </c>
      <c r="F4" s="19">
        <v>509</v>
      </c>
      <c r="G4" s="19">
        <v>71</v>
      </c>
    </row>
    <row r="5" spans="1:23" ht="15" customHeight="1" x14ac:dyDescent="0.55000000000000004">
      <c r="A5" s="20"/>
      <c r="B5" s="21">
        <v>1</v>
      </c>
      <c r="C5" s="22">
        <v>8.6999999999999994E-2</v>
      </c>
      <c r="D5" s="22">
        <v>9.6000000000000002E-2</v>
      </c>
      <c r="E5" s="22">
        <v>0.75800000000000001</v>
      </c>
      <c r="F5" s="22">
        <v>5.1999999999999998E-2</v>
      </c>
      <c r="G5" s="22">
        <v>7.0000000000000001E-3</v>
      </c>
    </row>
    <row r="6" spans="1:23" ht="15" customHeight="1" x14ac:dyDescent="0.55000000000000004">
      <c r="A6" s="3" t="s">
        <v>128</v>
      </c>
      <c r="B6" s="6">
        <v>771</v>
      </c>
      <c r="C6" s="6">
        <v>50</v>
      </c>
      <c r="D6" s="6">
        <v>81</v>
      </c>
      <c r="E6" s="6">
        <v>583</v>
      </c>
      <c r="F6" s="6">
        <v>50</v>
      </c>
      <c r="G6" s="6">
        <v>7</v>
      </c>
    </row>
    <row r="7" spans="1:23" ht="15" customHeight="1" x14ac:dyDescent="0.55000000000000004">
      <c r="A7" s="4"/>
      <c r="B7" s="5">
        <v>1</v>
      </c>
      <c r="C7" s="7">
        <v>6.5000000000000002E-2</v>
      </c>
      <c r="D7" s="7">
        <v>0.105</v>
      </c>
      <c r="E7" s="7">
        <v>0.75600000000000001</v>
      </c>
      <c r="F7" s="7">
        <v>6.5000000000000002E-2</v>
      </c>
      <c r="G7" s="7">
        <v>8.9999999999999993E-3</v>
      </c>
    </row>
    <row r="8" spans="1:23" ht="15" customHeight="1" x14ac:dyDescent="0.55000000000000004">
      <c r="A8" s="3" t="s">
        <v>129</v>
      </c>
      <c r="B8" s="6">
        <v>524</v>
      </c>
      <c r="C8" s="6">
        <v>28</v>
      </c>
      <c r="D8" s="6">
        <v>54</v>
      </c>
      <c r="E8" s="6">
        <v>401</v>
      </c>
      <c r="F8" s="6">
        <v>36</v>
      </c>
      <c r="G8" s="6">
        <v>5</v>
      </c>
    </row>
    <row r="9" spans="1:23" ht="15" customHeight="1" x14ac:dyDescent="0.55000000000000004">
      <c r="A9" s="4"/>
      <c r="B9" s="5">
        <v>1</v>
      </c>
      <c r="C9" s="7">
        <v>5.2999999999999999E-2</v>
      </c>
      <c r="D9" s="7">
        <v>0.10299999999999999</v>
      </c>
      <c r="E9" s="7">
        <v>0.76500000000000001</v>
      </c>
      <c r="F9" s="7">
        <v>6.9000000000000006E-2</v>
      </c>
      <c r="G9" s="7">
        <v>0.01</v>
      </c>
    </row>
    <row r="10" spans="1:23" ht="15" customHeight="1" x14ac:dyDescent="0.55000000000000004">
      <c r="A10" s="3" t="s">
        <v>130</v>
      </c>
      <c r="B10" s="6">
        <v>547</v>
      </c>
      <c r="C10" s="6">
        <v>54</v>
      </c>
      <c r="D10" s="6">
        <v>63</v>
      </c>
      <c r="E10" s="6">
        <v>399</v>
      </c>
      <c r="F10" s="6">
        <v>28</v>
      </c>
      <c r="G10" s="6">
        <v>3</v>
      </c>
    </row>
    <row r="11" spans="1:23" ht="15" customHeight="1" x14ac:dyDescent="0.55000000000000004">
      <c r="A11" s="4"/>
      <c r="B11" s="5">
        <v>1</v>
      </c>
      <c r="C11" s="7">
        <v>9.9000000000000005E-2</v>
      </c>
      <c r="D11" s="7">
        <v>0.115</v>
      </c>
      <c r="E11" s="7">
        <v>0.72899999999999998</v>
      </c>
      <c r="F11" s="7">
        <v>5.0999999999999997E-2</v>
      </c>
      <c r="G11" s="7">
        <v>5.0000000000000001E-3</v>
      </c>
    </row>
    <row r="12" spans="1:23" ht="15" customHeight="1" x14ac:dyDescent="0.55000000000000004">
      <c r="A12" s="3" t="s">
        <v>131</v>
      </c>
      <c r="B12" s="6">
        <v>1567</v>
      </c>
      <c r="C12" s="6">
        <v>128</v>
      </c>
      <c r="D12" s="6">
        <v>151</v>
      </c>
      <c r="E12" s="6">
        <v>1217</v>
      </c>
      <c r="F12" s="6">
        <v>57</v>
      </c>
      <c r="G12" s="6">
        <v>14</v>
      </c>
    </row>
    <row r="13" spans="1:23" ht="15" customHeight="1" x14ac:dyDescent="0.55000000000000004">
      <c r="A13" s="4"/>
      <c r="B13" s="5">
        <v>1</v>
      </c>
      <c r="C13" s="7">
        <v>8.2000000000000003E-2</v>
      </c>
      <c r="D13" s="7">
        <v>9.6000000000000002E-2</v>
      </c>
      <c r="E13" s="7">
        <v>0.77700000000000002</v>
      </c>
      <c r="F13" s="7">
        <v>3.5999999999999997E-2</v>
      </c>
      <c r="G13" s="7">
        <v>8.9999999999999993E-3</v>
      </c>
    </row>
    <row r="14" spans="1:23" ht="15" customHeight="1" x14ac:dyDescent="0.55000000000000004">
      <c r="A14" s="3" t="s">
        <v>132</v>
      </c>
      <c r="B14" s="6">
        <v>1354</v>
      </c>
      <c r="C14" s="6">
        <v>125</v>
      </c>
      <c r="D14" s="6">
        <v>105</v>
      </c>
      <c r="E14" s="6">
        <v>1046</v>
      </c>
      <c r="F14" s="6">
        <v>72</v>
      </c>
      <c r="G14" s="6">
        <v>6</v>
      </c>
    </row>
    <row r="15" spans="1:23" ht="15" customHeight="1" x14ac:dyDescent="0.55000000000000004">
      <c r="A15" s="4"/>
      <c r="B15" s="5">
        <v>1</v>
      </c>
      <c r="C15" s="7">
        <v>9.1999999999999998E-2</v>
      </c>
      <c r="D15" s="7">
        <v>7.8E-2</v>
      </c>
      <c r="E15" s="7">
        <v>0.77300000000000002</v>
      </c>
      <c r="F15" s="7">
        <v>5.2999999999999999E-2</v>
      </c>
      <c r="G15" s="7">
        <v>4.0000000000000001E-3</v>
      </c>
    </row>
    <row r="16" spans="1:23" ht="15" customHeight="1" x14ac:dyDescent="0.55000000000000004">
      <c r="A16" s="3" t="s">
        <v>133</v>
      </c>
      <c r="B16" s="6">
        <v>1022</v>
      </c>
      <c r="C16" s="6">
        <v>91</v>
      </c>
      <c r="D16" s="6">
        <v>102</v>
      </c>
      <c r="E16" s="6">
        <v>754</v>
      </c>
      <c r="F16" s="6">
        <v>67</v>
      </c>
      <c r="G16" s="6">
        <v>8</v>
      </c>
    </row>
    <row r="17" spans="1:7" ht="15" customHeight="1" x14ac:dyDescent="0.55000000000000004">
      <c r="A17" s="4"/>
      <c r="B17" s="5">
        <v>1</v>
      </c>
      <c r="C17" s="7">
        <v>8.8999999999999996E-2</v>
      </c>
      <c r="D17" s="7">
        <v>0.1</v>
      </c>
      <c r="E17" s="7">
        <v>0.73799999999999999</v>
      </c>
      <c r="F17" s="7">
        <v>6.6000000000000003E-2</v>
      </c>
      <c r="G17" s="7">
        <v>8.0000000000000002E-3</v>
      </c>
    </row>
    <row r="18" spans="1:7" ht="15" customHeight="1" x14ac:dyDescent="0.55000000000000004">
      <c r="A18" s="3" t="s">
        <v>134</v>
      </c>
      <c r="B18" s="6">
        <v>724</v>
      </c>
      <c r="C18" s="6">
        <v>69</v>
      </c>
      <c r="D18" s="6">
        <v>79</v>
      </c>
      <c r="E18" s="6">
        <v>545</v>
      </c>
      <c r="F18" s="6">
        <v>26</v>
      </c>
      <c r="G18" s="6">
        <v>5</v>
      </c>
    </row>
    <row r="19" spans="1:7" ht="15" customHeight="1" x14ac:dyDescent="0.55000000000000004">
      <c r="A19" s="4"/>
      <c r="B19" s="5">
        <v>1</v>
      </c>
      <c r="C19" s="7">
        <v>9.5000000000000001E-2</v>
      </c>
      <c r="D19" s="7">
        <v>0.109</v>
      </c>
      <c r="E19" s="7">
        <v>0.753</v>
      </c>
      <c r="F19" s="7">
        <v>3.5999999999999997E-2</v>
      </c>
      <c r="G19" s="7">
        <v>7.0000000000000001E-3</v>
      </c>
    </row>
    <row r="20" spans="1:7" ht="15" customHeight="1" x14ac:dyDescent="0.55000000000000004">
      <c r="A20" s="3" t="s">
        <v>135</v>
      </c>
      <c r="B20" s="6">
        <v>1654</v>
      </c>
      <c r="C20" s="6">
        <v>170</v>
      </c>
      <c r="D20" s="6">
        <v>170</v>
      </c>
      <c r="E20" s="6">
        <v>1251</v>
      </c>
      <c r="F20" s="6">
        <v>52</v>
      </c>
      <c r="G20" s="6">
        <v>11</v>
      </c>
    </row>
    <row r="21" spans="1:7" ht="15" customHeight="1" x14ac:dyDescent="0.55000000000000004">
      <c r="A21" s="4"/>
      <c r="B21" s="5">
        <v>1</v>
      </c>
      <c r="C21" s="7">
        <v>0.10299999999999999</v>
      </c>
      <c r="D21" s="7">
        <v>0.10299999999999999</v>
      </c>
      <c r="E21" s="7">
        <v>0.75600000000000001</v>
      </c>
      <c r="F21" s="7">
        <v>3.1E-2</v>
      </c>
      <c r="G21" s="7">
        <v>7.0000000000000001E-3</v>
      </c>
    </row>
    <row r="22" spans="1:7" ht="15" customHeight="1" x14ac:dyDescent="0.55000000000000004">
      <c r="A22" s="3" t="s">
        <v>136</v>
      </c>
      <c r="B22" s="6">
        <v>202</v>
      </c>
      <c r="C22" s="6">
        <v>17</v>
      </c>
      <c r="D22" s="6">
        <v>13</v>
      </c>
      <c r="E22" s="6">
        <v>154</v>
      </c>
      <c r="F22" s="6">
        <v>16</v>
      </c>
      <c r="G22" s="6">
        <v>2</v>
      </c>
    </row>
    <row r="23" spans="1:7" ht="15" customHeight="1" x14ac:dyDescent="0.55000000000000004">
      <c r="A23" s="4"/>
      <c r="B23" s="5">
        <v>1</v>
      </c>
      <c r="C23" s="7">
        <v>8.4000000000000005E-2</v>
      </c>
      <c r="D23" s="7">
        <v>6.4000000000000001E-2</v>
      </c>
      <c r="E23" s="7">
        <v>0.76200000000000001</v>
      </c>
      <c r="F23" s="7">
        <v>7.9000000000000001E-2</v>
      </c>
      <c r="G23" s="7">
        <v>0.01</v>
      </c>
    </row>
    <row r="24" spans="1:7" ht="15" customHeight="1" x14ac:dyDescent="0.55000000000000004">
      <c r="A24" s="3" t="s">
        <v>137</v>
      </c>
      <c r="B24" s="6">
        <v>489</v>
      </c>
      <c r="C24" s="6">
        <v>36</v>
      </c>
      <c r="D24" s="6">
        <v>36</v>
      </c>
      <c r="E24" s="6">
        <v>366</v>
      </c>
      <c r="F24" s="6">
        <v>48</v>
      </c>
      <c r="G24" s="6">
        <v>3</v>
      </c>
    </row>
    <row r="25" spans="1:7" ht="15" customHeight="1" x14ac:dyDescent="0.55000000000000004">
      <c r="A25" s="4"/>
      <c r="B25" s="5">
        <v>1</v>
      </c>
      <c r="C25" s="7">
        <v>7.3999999999999996E-2</v>
      </c>
      <c r="D25" s="7">
        <v>7.3999999999999996E-2</v>
      </c>
      <c r="E25" s="7">
        <v>0.748</v>
      </c>
      <c r="F25" s="7">
        <v>9.8000000000000004E-2</v>
      </c>
      <c r="G25" s="7">
        <v>6.0000000000000001E-3</v>
      </c>
    </row>
    <row r="26" spans="1:7" ht="15" customHeight="1" x14ac:dyDescent="0.55000000000000004">
      <c r="A26" s="3" t="s">
        <v>138</v>
      </c>
      <c r="B26" s="6">
        <v>882</v>
      </c>
      <c r="C26" s="6">
        <v>75</v>
      </c>
      <c r="D26" s="6">
        <v>81</v>
      </c>
      <c r="E26" s="6">
        <v>662</v>
      </c>
      <c r="F26" s="6">
        <v>57</v>
      </c>
      <c r="G26" s="6">
        <v>7</v>
      </c>
    </row>
    <row r="27" spans="1:7" ht="15" customHeight="1" x14ac:dyDescent="0.55000000000000004">
      <c r="A27" s="4"/>
      <c r="B27" s="5">
        <v>1</v>
      </c>
      <c r="C27" s="7">
        <v>8.5000000000000006E-2</v>
      </c>
      <c r="D27" s="7">
        <v>9.1999999999999998E-2</v>
      </c>
      <c r="E27" s="7">
        <v>0.751</v>
      </c>
      <c r="F27" s="7">
        <v>6.5000000000000002E-2</v>
      </c>
      <c r="G27" s="7">
        <v>8.0000000000000002E-3</v>
      </c>
    </row>
    <row r="28" spans="1:7" x14ac:dyDescent="0.55000000000000004">
      <c r="A28" s="8"/>
      <c r="B28" s="13"/>
      <c r="C28" s="14"/>
      <c r="D28" s="14"/>
      <c r="E28" s="14"/>
      <c r="F28" s="14"/>
      <c r="G28" s="14"/>
    </row>
    <row r="29" spans="1:7" x14ac:dyDescent="0.55000000000000004">
      <c r="A29" s="3" t="s">
        <v>125</v>
      </c>
      <c r="B29" s="12" t="str">
        <f>"N="&amp;B4</f>
        <v>N=9736</v>
      </c>
    </row>
    <row r="30" spans="1:7" x14ac:dyDescent="0.55000000000000004">
      <c r="A30" s="3" t="s">
        <v>128</v>
      </c>
      <c r="B30" s="12" t="str">
        <f>"N="&amp;B6</f>
        <v>N=771</v>
      </c>
    </row>
    <row r="31" spans="1:7" x14ac:dyDescent="0.55000000000000004">
      <c r="A31" s="3" t="s">
        <v>129</v>
      </c>
      <c r="B31" s="12" t="str">
        <f>"N="&amp;B8</f>
        <v>N=524</v>
      </c>
    </row>
    <row r="32" spans="1:7"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40869-9937-49F6-B3E3-CD34430AC376}">
  <sheetPr codeName="Sheet5"/>
  <dimension ref="A1:W40"/>
  <sheetViews>
    <sheetView zoomScale="85" zoomScaleNormal="85" workbookViewId="0">
      <selection activeCell="F4" sqref="F4"/>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98</v>
      </c>
    </row>
    <row r="3" spans="1:23" ht="188.25" customHeight="1" x14ac:dyDescent="0.55000000000000004">
      <c r="A3" s="1" t="str" cm="1">
        <f t="array" aca="1" ref="A3" ca="1">RIGHT(CELL("filename",A1),LEN(CELL("filename",A1))-FIND("]",CELL("filename",A1)))</f>
        <v>問5</v>
      </c>
      <c r="B3" s="2" t="s">
        <v>0</v>
      </c>
      <c r="C3" s="2" t="s">
        <v>9</v>
      </c>
      <c r="D3" s="2" t="s">
        <v>10</v>
      </c>
      <c r="E3" s="2" t="s">
        <v>11</v>
      </c>
      <c r="F3" s="2" t="s">
        <v>164</v>
      </c>
      <c r="G3" s="2" t="s">
        <v>1</v>
      </c>
    </row>
    <row r="4" spans="1:23" ht="15" customHeight="1" x14ac:dyDescent="0.55000000000000004">
      <c r="A4" s="18" t="s">
        <v>126</v>
      </c>
      <c r="B4" s="19">
        <v>9736</v>
      </c>
      <c r="C4" s="19">
        <v>624</v>
      </c>
      <c r="D4" s="19">
        <v>807</v>
      </c>
      <c r="E4" s="19">
        <v>7966</v>
      </c>
      <c r="F4" s="19">
        <v>264</v>
      </c>
      <c r="G4" s="19">
        <v>75</v>
      </c>
    </row>
    <row r="5" spans="1:23" ht="15" customHeight="1" x14ac:dyDescent="0.55000000000000004">
      <c r="A5" s="20"/>
      <c r="B5" s="21">
        <v>1</v>
      </c>
      <c r="C5" s="22">
        <v>6.4000000000000001E-2</v>
      </c>
      <c r="D5" s="22">
        <v>8.3000000000000004E-2</v>
      </c>
      <c r="E5" s="22">
        <v>0.81799999999999995</v>
      </c>
      <c r="F5" s="22">
        <v>2.7E-2</v>
      </c>
      <c r="G5" s="22">
        <v>8.0000000000000002E-3</v>
      </c>
    </row>
    <row r="6" spans="1:23" ht="15" customHeight="1" x14ac:dyDescent="0.55000000000000004">
      <c r="A6" s="3" t="s">
        <v>128</v>
      </c>
      <c r="B6" s="6">
        <v>771</v>
      </c>
      <c r="C6" s="6">
        <v>39</v>
      </c>
      <c r="D6" s="6">
        <v>79</v>
      </c>
      <c r="E6" s="6">
        <v>615</v>
      </c>
      <c r="F6" s="6">
        <v>26</v>
      </c>
      <c r="G6" s="6">
        <v>12</v>
      </c>
    </row>
    <row r="7" spans="1:23" ht="15" customHeight="1" x14ac:dyDescent="0.55000000000000004">
      <c r="A7" s="4"/>
      <c r="B7" s="5">
        <v>1</v>
      </c>
      <c r="C7" s="7">
        <v>5.0999999999999997E-2</v>
      </c>
      <c r="D7" s="7">
        <v>0.10199999999999999</v>
      </c>
      <c r="E7" s="7">
        <v>0.79800000000000004</v>
      </c>
      <c r="F7" s="7">
        <v>3.4000000000000002E-2</v>
      </c>
      <c r="G7" s="7">
        <v>1.6E-2</v>
      </c>
    </row>
    <row r="8" spans="1:23" ht="15" customHeight="1" x14ac:dyDescent="0.55000000000000004">
      <c r="A8" s="3" t="s">
        <v>129</v>
      </c>
      <c r="B8" s="6">
        <v>524</v>
      </c>
      <c r="C8" s="6">
        <v>27</v>
      </c>
      <c r="D8" s="6">
        <v>45</v>
      </c>
      <c r="E8" s="6">
        <v>433</v>
      </c>
      <c r="F8" s="6">
        <v>14</v>
      </c>
      <c r="G8" s="6">
        <v>5</v>
      </c>
    </row>
    <row r="9" spans="1:23" ht="15" customHeight="1" x14ac:dyDescent="0.55000000000000004">
      <c r="A9" s="4"/>
      <c r="B9" s="5">
        <v>1</v>
      </c>
      <c r="C9" s="7">
        <v>5.1999999999999998E-2</v>
      </c>
      <c r="D9" s="7">
        <v>8.5999999999999993E-2</v>
      </c>
      <c r="E9" s="7">
        <v>0.82599999999999996</v>
      </c>
      <c r="F9" s="7">
        <v>2.7E-2</v>
      </c>
      <c r="G9" s="7">
        <v>0.01</v>
      </c>
    </row>
    <row r="10" spans="1:23" ht="15" customHeight="1" x14ac:dyDescent="0.55000000000000004">
      <c r="A10" s="3" t="s">
        <v>130</v>
      </c>
      <c r="B10" s="6">
        <v>547</v>
      </c>
      <c r="C10" s="6">
        <v>44</v>
      </c>
      <c r="D10" s="6">
        <v>55</v>
      </c>
      <c r="E10" s="6">
        <v>434</v>
      </c>
      <c r="F10" s="6">
        <v>10</v>
      </c>
      <c r="G10" s="6">
        <v>4</v>
      </c>
    </row>
    <row r="11" spans="1:23" ht="15" customHeight="1" x14ac:dyDescent="0.55000000000000004">
      <c r="A11" s="4"/>
      <c r="B11" s="5">
        <v>1</v>
      </c>
      <c r="C11" s="7">
        <v>0.08</v>
      </c>
      <c r="D11" s="7">
        <v>0.10100000000000001</v>
      </c>
      <c r="E11" s="7">
        <v>0.79300000000000004</v>
      </c>
      <c r="F11" s="7">
        <v>1.7999999999999999E-2</v>
      </c>
      <c r="G11" s="7">
        <v>7.0000000000000001E-3</v>
      </c>
    </row>
    <row r="12" spans="1:23" ht="15" customHeight="1" x14ac:dyDescent="0.55000000000000004">
      <c r="A12" s="3" t="s">
        <v>131</v>
      </c>
      <c r="B12" s="6">
        <v>1567</v>
      </c>
      <c r="C12" s="6">
        <v>96</v>
      </c>
      <c r="D12" s="6">
        <v>128</v>
      </c>
      <c r="E12" s="6">
        <v>1305</v>
      </c>
      <c r="F12" s="6">
        <v>32</v>
      </c>
      <c r="G12" s="6">
        <v>6</v>
      </c>
    </row>
    <row r="13" spans="1:23" ht="15" customHeight="1" x14ac:dyDescent="0.55000000000000004">
      <c r="A13" s="4"/>
      <c r="B13" s="5">
        <v>1</v>
      </c>
      <c r="C13" s="7">
        <v>6.0999999999999999E-2</v>
      </c>
      <c r="D13" s="7">
        <v>8.2000000000000003E-2</v>
      </c>
      <c r="E13" s="7">
        <v>0.83299999999999996</v>
      </c>
      <c r="F13" s="7">
        <v>0.02</v>
      </c>
      <c r="G13" s="7">
        <v>4.0000000000000001E-3</v>
      </c>
    </row>
    <row r="14" spans="1:23" ht="15" customHeight="1" x14ac:dyDescent="0.55000000000000004">
      <c r="A14" s="3" t="s">
        <v>132</v>
      </c>
      <c r="B14" s="6">
        <v>1354</v>
      </c>
      <c r="C14" s="6">
        <v>91</v>
      </c>
      <c r="D14" s="6">
        <v>76</v>
      </c>
      <c r="E14" s="6">
        <v>1131</v>
      </c>
      <c r="F14" s="6">
        <v>48</v>
      </c>
      <c r="G14" s="6">
        <v>8</v>
      </c>
    </row>
    <row r="15" spans="1:23" ht="15" customHeight="1" x14ac:dyDescent="0.55000000000000004">
      <c r="A15" s="4"/>
      <c r="B15" s="5">
        <v>1</v>
      </c>
      <c r="C15" s="7">
        <v>6.7000000000000004E-2</v>
      </c>
      <c r="D15" s="7">
        <v>5.6000000000000001E-2</v>
      </c>
      <c r="E15" s="7">
        <v>0.83499999999999996</v>
      </c>
      <c r="F15" s="7">
        <v>3.5000000000000003E-2</v>
      </c>
      <c r="G15" s="7">
        <v>6.0000000000000001E-3</v>
      </c>
    </row>
    <row r="16" spans="1:23" ht="15" customHeight="1" x14ac:dyDescent="0.55000000000000004">
      <c r="A16" s="3" t="s">
        <v>133</v>
      </c>
      <c r="B16" s="6">
        <v>1022</v>
      </c>
      <c r="C16" s="6">
        <v>64</v>
      </c>
      <c r="D16" s="6">
        <v>84</v>
      </c>
      <c r="E16" s="6">
        <v>835</v>
      </c>
      <c r="F16" s="6">
        <v>33</v>
      </c>
      <c r="G16" s="6">
        <v>6</v>
      </c>
    </row>
    <row r="17" spans="1:7" ht="15" customHeight="1" x14ac:dyDescent="0.55000000000000004">
      <c r="A17" s="4"/>
      <c r="B17" s="5">
        <v>1</v>
      </c>
      <c r="C17" s="7">
        <v>6.3E-2</v>
      </c>
      <c r="D17" s="7">
        <v>8.2000000000000003E-2</v>
      </c>
      <c r="E17" s="7">
        <v>0.81699999999999995</v>
      </c>
      <c r="F17" s="7">
        <v>3.2000000000000001E-2</v>
      </c>
      <c r="G17" s="7">
        <v>6.0000000000000001E-3</v>
      </c>
    </row>
    <row r="18" spans="1:7" ht="15" customHeight="1" x14ac:dyDescent="0.55000000000000004">
      <c r="A18" s="3" t="s">
        <v>134</v>
      </c>
      <c r="B18" s="6">
        <v>724</v>
      </c>
      <c r="C18" s="6">
        <v>53</v>
      </c>
      <c r="D18" s="6">
        <v>74</v>
      </c>
      <c r="E18" s="6">
        <v>579</v>
      </c>
      <c r="F18" s="6">
        <v>12</v>
      </c>
      <c r="G18" s="6">
        <v>6</v>
      </c>
    </row>
    <row r="19" spans="1:7" ht="15" customHeight="1" x14ac:dyDescent="0.55000000000000004">
      <c r="A19" s="4"/>
      <c r="B19" s="5">
        <v>1</v>
      </c>
      <c r="C19" s="7">
        <v>7.2999999999999995E-2</v>
      </c>
      <c r="D19" s="7">
        <v>0.10199999999999999</v>
      </c>
      <c r="E19" s="7">
        <v>0.8</v>
      </c>
      <c r="F19" s="7">
        <v>1.7000000000000001E-2</v>
      </c>
      <c r="G19" s="7">
        <v>8.0000000000000002E-3</v>
      </c>
    </row>
    <row r="20" spans="1:7" ht="15" customHeight="1" x14ac:dyDescent="0.55000000000000004">
      <c r="A20" s="3" t="s">
        <v>135</v>
      </c>
      <c r="B20" s="6">
        <v>1654</v>
      </c>
      <c r="C20" s="6">
        <v>116</v>
      </c>
      <c r="D20" s="6">
        <v>163</v>
      </c>
      <c r="E20" s="6">
        <v>1338</v>
      </c>
      <c r="F20" s="6">
        <v>28</v>
      </c>
      <c r="G20" s="6">
        <v>9</v>
      </c>
    </row>
    <row r="21" spans="1:7" ht="15" customHeight="1" x14ac:dyDescent="0.55000000000000004">
      <c r="A21" s="4"/>
      <c r="B21" s="5">
        <v>1</v>
      </c>
      <c r="C21" s="7">
        <v>7.0000000000000007E-2</v>
      </c>
      <c r="D21" s="7">
        <v>9.9000000000000005E-2</v>
      </c>
      <c r="E21" s="7">
        <v>0.80900000000000005</v>
      </c>
      <c r="F21" s="7">
        <v>1.7000000000000001E-2</v>
      </c>
      <c r="G21" s="7">
        <v>5.0000000000000001E-3</v>
      </c>
    </row>
    <row r="22" spans="1:7" ht="15" customHeight="1" x14ac:dyDescent="0.55000000000000004">
      <c r="A22" s="3" t="s">
        <v>136</v>
      </c>
      <c r="B22" s="6">
        <v>202</v>
      </c>
      <c r="C22" s="6">
        <v>10</v>
      </c>
      <c r="D22" s="6">
        <v>14</v>
      </c>
      <c r="E22" s="6">
        <v>162</v>
      </c>
      <c r="F22" s="6">
        <v>13</v>
      </c>
      <c r="G22" s="6">
        <v>3</v>
      </c>
    </row>
    <row r="23" spans="1:7" ht="15" customHeight="1" x14ac:dyDescent="0.55000000000000004">
      <c r="A23" s="4"/>
      <c r="B23" s="5">
        <v>1</v>
      </c>
      <c r="C23" s="7">
        <v>0.05</v>
      </c>
      <c r="D23" s="7">
        <v>6.9000000000000006E-2</v>
      </c>
      <c r="E23" s="7">
        <v>0.80200000000000005</v>
      </c>
      <c r="F23" s="7">
        <v>6.4000000000000001E-2</v>
      </c>
      <c r="G23" s="7">
        <v>1.4999999999999999E-2</v>
      </c>
    </row>
    <row r="24" spans="1:7" ht="15" customHeight="1" x14ac:dyDescent="0.55000000000000004">
      <c r="A24" s="3" t="s">
        <v>137</v>
      </c>
      <c r="B24" s="6">
        <v>489</v>
      </c>
      <c r="C24" s="6">
        <v>24</v>
      </c>
      <c r="D24" s="6">
        <v>30</v>
      </c>
      <c r="E24" s="6">
        <v>417</v>
      </c>
      <c r="F24" s="6">
        <v>15</v>
      </c>
      <c r="G24" s="6">
        <v>3</v>
      </c>
    </row>
    <row r="25" spans="1:7" ht="15" customHeight="1" x14ac:dyDescent="0.55000000000000004">
      <c r="A25" s="4"/>
      <c r="B25" s="5">
        <v>1</v>
      </c>
      <c r="C25" s="7">
        <v>4.9000000000000002E-2</v>
      </c>
      <c r="D25" s="7">
        <v>6.0999999999999999E-2</v>
      </c>
      <c r="E25" s="7">
        <v>0.85299999999999998</v>
      </c>
      <c r="F25" s="7">
        <v>3.1E-2</v>
      </c>
      <c r="G25" s="7">
        <v>6.0000000000000001E-3</v>
      </c>
    </row>
    <row r="26" spans="1:7" ht="15" customHeight="1" x14ac:dyDescent="0.55000000000000004">
      <c r="A26" s="3" t="s">
        <v>138</v>
      </c>
      <c r="B26" s="6">
        <v>882</v>
      </c>
      <c r="C26" s="6">
        <v>60</v>
      </c>
      <c r="D26" s="6">
        <v>59</v>
      </c>
      <c r="E26" s="6">
        <v>717</v>
      </c>
      <c r="F26" s="6">
        <v>33</v>
      </c>
      <c r="G26" s="6">
        <v>13</v>
      </c>
    </row>
    <row r="27" spans="1:7" ht="15" customHeight="1" x14ac:dyDescent="0.55000000000000004">
      <c r="A27" s="4"/>
      <c r="B27" s="5">
        <v>1</v>
      </c>
      <c r="C27" s="7">
        <v>6.8000000000000005E-2</v>
      </c>
      <c r="D27" s="7">
        <v>6.7000000000000004E-2</v>
      </c>
      <c r="E27" s="7">
        <v>0.81299999999999994</v>
      </c>
      <c r="F27" s="7">
        <v>3.6999999999999998E-2</v>
      </c>
      <c r="G27" s="7">
        <v>1.4999999999999999E-2</v>
      </c>
    </row>
    <row r="28" spans="1:7" x14ac:dyDescent="0.55000000000000004">
      <c r="A28" s="8"/>
      <c r="B28" s="13"/>
      <c r="C28" s="14"/>
      <c r="D28" s="14"/>
      <c r="E28" s="14"/>
      <c r="F28" s="14"/>
      <c r="G28" s="14"/>
    </row>
    <row r="29" spans="1:7" x14ac:dyDescent="0.55000000000000004">
      <c r="A29" s="3" t="s">
        <v>125</v>
      </c>
      <c r="B29" s="12" t="str">
        <f>"N="&amp;B4</f>
        <v>N=9736</v>
      </c>
    </row>
    <row r="30" spans="1:7" x14ac:dyDescent="0.55000000000000004">
      <c r="A30" s="3" t="s">
        <v>128</v>
      </c>
      <c r="B30" s="12" t="str">
        <f>"N="&amp;B6</f>
        <v>N=771</v>
      </c>
    </row>
    <row r="31" spans="1:7" x14ac:dyDescent="0.55000000000000004">
      <c r="A31" s="3" t="s">
        <v>129</v>
      </c>
      <c r="B31" s="12" t="str">
        <f>"N="&amp;B8</f>
        <v>N=524</v>
      </c>
    </row>
    <row r="32" spans="1:7"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3FCE1-989B-4314-BF49-D0FED9954270}">
  <sheetPr codeName="Sheet6"/>
  <dimension ref="A1:W40"/>
  <sheetViews>
    <sheetView zoomScale="85" zoomScaleNormal="85" workbookViewId="0">
      <selection activeCell="W221" sqref="W221"/>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c r="F1" s="9"/>
      <c r="G1" s="9"/>
      <c r="H1" s="9"/>
      <c r="I1" s="9"/>
      <c r="J1" s="10"/>
      <c r="K1" s="10"/>
      <c r="L1" s="10"/>
      <c r="M1" s="10"/>
      <c r="N1" s="10"/>
      <c r="O1" s="10"/>
      <c r="P1" s="10"/>
      <c r="Q1" s="10"/>
      <c r="R1" s="10"/>
      <c r="S1" s="10"/>
      <c r="T1" s="10"/>
      <c r="U1" s="10"/>
      <c r="V1" s="10"/>
      <c r="W1" s="10"/>
    </row>
    <row r="2" spans="1:23" x14ac:dyDescent="0.55000000000000004">
      <c r="A2" s="8" t="s">
        <v>99</v>
      </c>
    </row>
    <row r="3" spans="1:23" ht="188.25" customHeight="1" x14ac:dyDescent="0.55000000000000004">
      <c r="A3" s="1" t="str" cm="1">
        <f t="array" aca="1" ref="A3" ca="1">RIGHT(CELL("filename",A1),LEN(CELL("filename",A1))-FIND("]",CELL("filename",A1)))</f>
        <v>問6</v>
      </c>
      <c r="B3" s="2" t="s">
        <v>0</v>
      </c>
      <c r="C3" s="2" t="s">
        <v>12</v>
      </c>
      <c r="D3" s="2" t="s">
        <v>13</v>
      </c>
      <c r="E3" s="2" t="s">
        <v>1</v>
      </c>
    </row>
    <row r="4" spans="1:23" ht="15" customHeight="1" x14ac:dyDescent="0.55000000000000004">
      <c r="A4" s="18" t="s">
        <v>126</v>
      </c>
      <c r="B4" s="19">
        <v>9736</v>
      </c>
      <c r="C4" s="19">
        <v>8679</v>
      </c>
      <c r="D4" s="19">
        <v>1017</v>
      </c>
      <c r="E4" s="19">
        <v>40</v>
      </c>
    </row>
    <row r="5" spans="1:23" ht="15" customHeight="1" x14ac:dyDescent="0.55000000000000004">
      <c r="A5" s="20"/>
      <c r="B5" s="21">
        <v>1</v>
      </c>
      <c r="C5" s="22">
        <v>0.89100000000000001</v>
      </c>
      <c r="D5" s="22">
        <v>0.104</v>
      </c>
      <c r="E5" s="22">
        <v>4.0000000000000001E-3</v>
      </c>
    </row>
    <row r="6" spans="1:23" ht="15" customHeight="1" x14ac:dyDescent="0.55000000000000004">
      <c r="A6" s="3" t="s">
        <v>128</v>
      </c>
      <c r="B6" s="6">
        <v>771</v>
      </c>
      <c r="C6" s="6">
        <v>678</v>
      </c>
      <c r="D6" s="6">
        <v>86</v>
      </c>
      <c r="E6" s="6">
        <v>7</v>
      </c>
    </row>
    <row r="7" spans="1:23" ht="15" customHeight="1" x14ac:dyDescent="0.55000000000000004">
      <c r="A7" s="4"/>
      <c r="B7" s="5">
        <v>1</v>
      </c>
      <c r="C7" s="7">
        <v>0.879</v>
      </c>
      <c r="D7" s="7">
        <v>0.112</v>
      </c>
      <c r="E7" s="7">
        <v>8.9999999999999993E-3</v>
      </c>
    </row>
    <row r="8" spans="1:23" ht="15" customHeight="1" x14ac:dyDescent="0.55000000000000004">
      <c r="A8" s="3" t="s">
        <v>129</v>
      </c>
      <c r="B8" s="6">
        <v>524</v>
      </c>
      <c r="C8" s="6">
        <v>456</v>
      </c>
      <c r="D8" s="6">
        <v>64</v>
      </c>
      <c r="E8" s="6">
        <v>4</v>
      </c>
    </row>
    <row r="9" spans="1:23" ht="15" customHeight="1" x14ac:dyDescent="0.55000000000000004">
      <c r="A9" s="4"/>
      <c r="B9" s="5">
        <v>1</v>
      </c>
      <c r="C9" s="7">
        <v>0.87</v>
      </c>
      <c r="D9" s="7">
        <v>0.122</v>
      </c>
      <c r="E9" s="7">
        <v>8.0000000000000002E-3</v>
      </c>
    </row>
    <row r="10" spans="1:23" ht="15" customHeight="1" x14ac:dyDescent="0.55000000000000004">
      <c r="A10" s="3" t="s">
        <v>130</v>
      </c>
      <c r="B10" s="6">
        <v>547</v>
      </c>
      <c r="C10" s="6">
        <v>473</v>
      </c>
      <c r="D10" s="6">
        <v>71</v>
      </c>
      <c r="E10" s="6">
        <v>3</v>
      </c>
    </row>
    <row r="11" spans="1:23" ht="15" customHeight="1" x14ac:dyDescent="0.55000000000000004">
      <c r="A11" s="4"/>
      <c r="B11" s="5">
        <v>1</v>
      </c>
      <c r="C11" s="7">
        <v>0.86499999999999999</v>
      </c>
      <c r="D11" s="7">
        <v>0.13</v>
      </c>
      <c r="E11" s="7">
        <v>5.0000000000000001E-3</v>
      </c>
    </row>
    <row r="12" spans="1:23" ht="15" customHeight="1" x14ac:dyDescent="0.55000000000000004">
      <c r="A12" s="3" t="s">
        <v>131</v>
      </c>
      <c r="B12" s="6">
        <v>1567</v>
      </c>
      <c r="C12" s="6">
        <v>1367</v>
      </c>
      <c r="D12" s="6">
        <v>194</v>
      </c>
      <c r="E12" s="6">
        <v>6</v>
      </c>
    </row>
    <row r="13" spans="1:23" ht="15" customHeight="1" x14ac:dyDescent="0.55000000000000004">
      <c r="A13" s="4"/>
      <c r="B13" s="5">
        <v>1</v>
      </c>
      <c r="C13" s="7">
        <v>0.872</v>
      </c>
      <c r="D13" s="7">
        <v>0.124</v>
      </c>
      <c r="E13" s="7">
        <v>4.0000000000000001E-3</v>
      </c>
    </row>
    <row r="14" spans="1:23" ht="15" customHeight="1" x14ac:dyDescent="0.55000000000000004">
      <c r="A14" s="3" t="s">
        <v>132</v>
      </c>
      <c r="B14" s="6">
        <v>1354</v>
      </c>
      <c r="C14" s="6">
        <v>1206</v>
      </c>
      <c r="D14" s="6">
        <v>144</v>
      </c>
      <c r="E14" s="6">
        <v>4</v>
      </c>
    </row>
    <row r="15" spans="1:23" ht="15" customHeight="1" x14ac:dyDescent="0.55000000000000004">
      <c r="A15" s="4"/>
      <c r="B15" s="5">
        <v>1</v>
      </c>
      <c r="C15" s="7">
        <v>0.89100000000000001</v>
      </c>
      <c r="D15" s="7">
        <v>0.106</v>
      </c>
      <c r="E15" s="7">
        <v>3.0000000000000001E-3</v>
      </c>
    </row>
    <row r="16" spans="1:23" ht="15" customHeight="1" x14ac:dyDescent="0.55000000000000004">
      <c r="A16" s="3" t="s">
        <v>133</v>
      </c>
      <c r="B16" s="6">
        <v>1022</v>
      </c>
      <c r="C16" s="6">
        <v>943</v>
      </c>
      <c r="D16" s="6">
        <v>75</v>
      </c>
      <c r="E16" s="6">
        <v>4</v>
      </c>
    </row>
    <row r="17" spans="1:5" ht="15" customHeight="1" x14ac:dyDescent="0.55000000000000004">
      <c r="A17" s="4"/>
      <c r="B17" s="5">
        <v>1</v>
      </c>
      <c r="C17" s="7">
        <v>0.92300000000000004</v>
      </c>
      <c r="D17" s="7">
        <v>7.2999999999999995E-2</v>
      </c>
      <c r="E17" s="7">
        <v>4.0000000000000001E-3</v>
      </c>
    </row>
    <row r="18" spans="1:5" ht="15" customHeight="1" x14ac:dyDescent="0.55000000000000004">
      <c r="A18" s="3" t="s">
        <v>134</v>
      </c>
      <c r="B18" s="6">
        <v>724</v>
      </c>
      <c r="C18" s="6">
        <v>653</v>
      </c>
      <c r="D18" s="6">
        <v>68</v>
      </c>
      <c r="E18" s="6">
        <v>3</v>
      </c>
    </row>
    <row r="19" spans="1:5" ht="15" customHeight="1" x14ac:dyDescent="0.55000000000000004">
      <c r="A19" s="4"/>
      <c r="B19" s="5">
        <v>1</v>
      </c>
      <c r="C19" s="7">
        <v>0.90200000000000002</v>
      </c>
      <c r="D19" s="7">
        <v>9.4E-2</v>
      </c>
      <c r="E19" s="7">
        <v>4.0000000000000001E-3</v>
      </c>
    </row>
    <row r="20" spans="1:5" ht="15" customHeight="1" x14ac:dyDescent="0.55000000000000004">
      <c r="A20" s="3" t="s">
        <v>135</v>
      </c>
      <c r="B20" s="6">
        <v>1654</v>
      </c>
      <c r="C20" s="6">
        <v>1487</v>
      </c>
      <c r="D20" s="6">
        <v>162</v>
      </c>
      <c r="E20" s="6">
        <v>5</v>
      </c>
    </row>
    <row r="21" spans="1:5" ht="15" customHeight="1" x14ac:dyDescent="0.55000000000000004">
      <c r="A21" s="4"/>
      <c r="B21" s="5">
        <v>1</v>
      </c>
      <c r="C21" s="7">
        <v>0.89900000000000002</v>
      </c>
      <c r="D21" s="7">
        <v>9.8000000000000004E-2</v>
      </c>
      <c r="E21" s="7">
        <v>3.0000000000000001E-3</v>
      </c>
    </row>
    <row r="22" spans="1:5" ht="15" customHeight="1" x14ac:dyDescent="0.55000000000000004">
      <c r="A22" s="3" t="s">
        <v>136</v>
      </c>
      <c r="B22" s="6">
        <v>202</v>
      </c>
      <c r="C22" s="6">
        <v>179</v>
      </c>
      <c r="D22" s="6">
        <v>21</v>
      </c>
      <c r="E22" s="6">
        <v>2</v>
      </c>
    </row>
    <row r="23" spans="1:5" ht="15" customHeight="1" x14ac:dyDescent="0.55000000000000004">
      <c r="A23" s="4"/>
      <c r="B23" s="5">
        <v>1</v>
      </c>
      <c r="C23" s="7">
        <v>0.88600000000000001</v>
      </c>
      <c r="D23" s="7">
        <v>0.104</v>
      </c>
      <c r="E23" s="7">
        <v>0.01</v>
      </c>
    </row>
    <row r="24" spans="1:5" ht="15" customHeight="1" x14ac:dyDescent="0.55000000000000004">
      <c r="A24" s="3" t="s">
        <v>137</v>
      </c>
      <c r="B24" s="6">
        <v>489</v>
      </c>
      <c r="C24" s="6">
        <v>439</v>
      </c>
      <c r="D24" s="6">
        <v>49</v>
      </c>
      <c r="E24" s="6">
        <v>1</v>
      </c>
    </row>
    <row r="25" spans="1:5" ht="15" customHeight="1" x14ac:dyDescent="0.55000000000000004">
      <c r="A25" s="4"/>
      <c r="B25" s="5">
        <v>1</v>
      </c>
      <c r="C25" s="7">
        <v>0.89800000000000002</v>
      </c>
      <c r="D25" s="7">
        <v>0.1</v>
      </c>
      <c r="E25" s="7">
        <v>2E-3</v>
      </c>
    </row>
    <row r="26" spans="1:5" ht="15" customHeight="1" x14ac:dyDescent="0.55000000000000004">
      <c r="A26" s="3" t="s">
        <v>138</v>
      </c>
      <c r="B26" s="6">
        <v>882</v>
      </c>
      <c r="C26" s="6">
        <v>798</v>
      </c>
      <c r="D26" s="6">
        <v>83</v>
      </c>
      <c r="E26" s="6">
        <v>1</v>
      </c>
    </row>
    <row r="27" spans="1:5" ht="15" customHeight="1" x14ac:dyDescent="0.55000000000000004">
      <c r="A27" s="4"/>
      <c r="B27" s="5">
        <v>1</v>
      </c>
      <c r="C27" s="7">
        <v>0.90500000000000003</v>
      </c>
      <c r="D27" s="7">
        <v>9.4E-2</v>
      </c>
      <c r="E27" s="7">
        <v>1E-3</v>
      </c>
    </row>
    <row r="28" spans="1:5" x14ac:dyDescent="0.55000000000000004">
      <c r="A28" s="8"/>
      <c r="B28" s="13"/>
      <c r="C28" s="14"/>
      <c r="D28" s="14"/>
      <c r="E28" s="14"/>
    </row>
    <row r="29" spans="1:5" x14ac:dyDescent="0.55000000000000004">
      <c r="A29" s="3" t="s">
        <v>125</v>
      </c>
      <c r="B29" s="12" t="str">
        <f>"N="&amp;B4</f>
        <v>N=9736</v>
      </c>
    </row>
    <row r="30" spans="1:5" x14ac:dyDescent="0.55000000000000004">
      <c r="A30" s="3" t="s">
        <v>128</v>
      </c>
      <c r="B30" s="12" t="str">
        <f>"N="&amp;B6</f>
        <v>N=771</v>
      </c>
    </row>
    <row r="31" spans="1:5" x14ac:dyDescent="0.55000000000000004">
      <c r="A31" s="3" t="s">
        <v>129</v>
      </c>
      <c r="B31" s="12" t="str">
        <f>"N="&amp;B8</f>
        <v>N=524</v>
      </c>
    </row>
    <row r="32" spans="1:5"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EE17E-3198-43F4-9A18-C4E805A33682}">
  <sheetPr codeName="Sheet7"/>
  <dimension ref="A1:W40"/>
  <sheetViews>
    <sheetView zoomScale="85" zoomScaleNormal="85" workbookViewId="0">
      <selection activeCell="K59" sqref="K59"/>
    </sheetView>
  </sheetViews>
  <sheetFormatPr defaultRowHeight="18" x14ac:dyDescent="0.55000000000000004"/>
  <cols>
    <col min="1" max="1" width="19.25" customWidth="1"/>
    <col min="3" max="3" width="9" customWidth="1"/>
    <col min="9" max="9" width="9" customWidth="1"/>
  </cols>
  <sheetData>
    <row r="1" spans="1:23" x14ac:dyDescent="0.55000000000000004">
      <c r="A1" s="8" t="s">
        <v>113</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123</v>
      </c>
    </row>
    <row r="3" spans="1:23" ht="188.25" customHeight="1" x14ac:dyDescent="0.55000000000000004">
      <c r="A3" s="1" t="str" cm="1">
        <f t="array" aca="1" ref="A3" ca="1">RIGHT(CELL("filename",A1),LEN(CELL("filename",A1))-FIND("]",CELL("filename",A1)))</f>
        <v>問6-1</v>
      </c>
      <c r="B3" s="2" t="s">
        <v>0</v>
      </c>
      <c r="C3" s="2" t="s">
        <v>14</v>
      </c>
      <c r="D3" s="2" t="s">
        <v>15</v>
      </c>
      <c r="E3" s="2" t="s">
        <v>16</v>
      </c>
      <c r="F3" s="2" t="s">
        <v>17</v>
      </c>
      <c r="G3" s="2" t="s">
        <v>18</v>
      </c>
      <c r="H3" s="2" t="s">
        <v>4</v>
      </c>
      <c r="I3" s="2" t="s">
        <v>1</v>
      </c>
    </row>
    <row r="4" spans="1:23" ht="15" customHeight="1" x14ac:dyDescent="0.55000000000000004">
      <c r="A4" s="18" t="s">
        <v>126</v>
      </c>
      <c r="B4" s="19">
        <v>8679</v>
      </c>
      <c r="C4" s="19">
        <v>6976</v>
      </c>
      <c r="D4" s="19">
        <v>1457</v>
      </c>
      <c r="E4" s="19">
        <v>641</v>
      </c>
      <c r="F4" s="19">
        <v>926</v>
      </c>
      <c r="G4" s="19">
        <v>109</v>
      </c>
      <c r="H4" s="19">
        <v>765</v>
      </c>
      <c r="I4" s="19">
        <v>480</v>
      </c>
    </row>
    <row r="5" spans="1:23" ht="15" customHeight="1" x14ac:dyDescent="0.55000000000000004">
      <c r="A5" s="20"/>
      <c r="B5" s="21">
        <v>1</v>
      </c>
      <c r="C5" s="22">
        <v>0.80400000000000005</v>
      </c>
      <c r="D5" s="22">
        <v>0.16800000000000001</v>
      </c>
      <c r="E5" s="22">
        <v>7.3999999999999996E-2</v>
      </c>
      <c r="F5" s="22">
        <v>0.107</v>
      </c>
      <c r="G5" s="22">
        <v>1.2999999999999999E-2</v>
      </c>
      <c r="H5" s="22">
        <v>8.7999999999999995E-2</v>
      </c>
      <c r="I5" s="22">
        <v>5.5E-2</v>
      </c>
    </row>
    <row r="6" spans="1:23" ht="15" customHeight="1" x14ac:dyDescent="0.55000000000000004">
      <c r="A6" s="3" t="s">
        <v>128</v>
      </c>
      <c r="B6" s="6">
        <v>678</v>
      </c>
      <c r="C6" s="6">
        <v>540</v>
      </c>
      <c r="D6" s="6">
        <v>107</v>
      </c>
      <c r="E6" s="6">
        <v>54</v>
      </c>
      <c r="F6" s="6">
        <v>68</v>
      </c>
      <c r="G6" s="6">
        <v>6</v>
      </c>
      <c r="H6" s="6">
        <v>67</v>
      </c>
      <c r="I6" s="6">
        <v>35</v>
      </c>
    </row>
    <row r="7" spans="1:23" ht="15" customHeight="1" x14ac:dyDescent="0.55000000000000004">
      <c r="A7" s="4"/>
      <c r="B7" s="5">
        <v>1</v>
      </c>
      <c r="C7" s="7">
        <v>0.79600000000000004</v>
      </c>
      <c r="D7" s="7">
        <v>0.158</v>
      </c>
      <c r="E7" s="7">
        <v>0.08</v>
      </c>
      <c r="F7" s="7">
        <v>0.1</v>
      </c>
      <c r="G7" s="7">
        <v>8.9999999999999993E-3</v>
      </c>
      <c r="H7" s="7">
        <v>9.9000000000000005E-2</v>
      </c>
      <c r="I7" s="7">
        <v>5.1999999999999998E-2</v>
      </c>
    </row>
    <row r="8" spans="1:23" ht="15" customHeight="1" x14ac:dyDescent="0.55000000000000004">
      <c r="A8" s="3" t="s">
        <v>129</v>
      </c>
      <c r="B8" s="6">
        <v>456</v>
      </c>
      <c r="C8" s="6">
        <v>358</v>
      </c>
      <c r="D8" s="6">
        <v>54</v>
      </c>
      <c r="E8" s="6">
        <v>44</v>
      </c>
      <c r="F8" s="6">
        <v>43</v>
      </c>
      <c r="G8" s="6">
        <v>3</v>
      </c>
      <c r="H8" s="6">
        <v>40</v>
      </c>
      <c r="I8" s="6">
        <v>16</v>
      </c>
    </row>
    <row r="9" spans="1:23" ht="15" customHeight="1" x14ac:dyDescent="0.55000000000000004">
      <c r="A9" s="4"/>
      <c r="B9" s="5">
        <v>1</v>
      </c>
      <c r="C9" s="7">
        <v>0.78500000000000003</v>
      </c>
      <c r="D9" s="7">
        <v>0.11799999999999999</v>
      </c>
      <c r="E9" s="7">
        <v>9.6000000000000002E-2</v>
      </c>
      <c r="F9" s="7">
        <v>9.4E-2</v>
      </c>
      <c r="G9" s="7">
        <v>7.0000000000000001E-3</v>
      </c>
      <c r="H9" s="7">
        <v>8.7999999999999995E-2</v>
      </c>
      <c r="I9" s="7">
        <v>3.5000000000000003E-2</v>
      </c>
    </row>
    <row r="10" spans="1:23" ht="15" customHeight="1" x14ac:dyDescent="0.55000000000000004">
      <c r="A10" s="3" t="s">
        <v>130</v>
      </c>
      <c r="B10" s="6">
        <v>473</v>
      </c>
      <c r="C10" s="6">
        <v>383</v>
      </c>
      <c r="D10" s="6">
        <v>87</v>
      </c>
      <c r="E10" s="6">
        <v>37</v>
      </c>
      <c r="F10" s="6">
        <v>43</v>
      </c>
      <c r="G10" s="6">
        <v>1</v>
      </c>
      <c r="H10" s="6">
        <v>41</v>
      </c>
      <c r="I10" s="6">
        <v>26</v>
      </c>
    </row>
    <row r="11" spans="1:23" ht="15" customHeight="1" x14ac:dyDescent="0.55000000000000004">
      <c r="A11" s="4"/>
      <c r="B11" s="5">
        <v>1</v>
      </c>
      <c r="C11" s="7">
        <v>0.81</v>
      </c>
      <c r="D11" s="7">
        <v>0.184</v>
      </c>
      <c r="E11" s="7">
        <v>7.8E-2</v>
      </c>
      <c r="F11" s="7">
        <v>9.0999999999999998E-2</v>
      </c>
      <c r="G11" s="7">
        <v>2E-3</v>
      </c>
      <c r="H11" s="7">
        <v>8.6999999999999994E-2</v>
      </c>
      <c r="I11" s="7">
        <v>5.5E-2</v>
      </c>
    </row>
    <row r="12" spans="1:23" ht="15" customHeight="1" x14ac:dyDescent="0.55000000000000004">
      <c r="A12" s="3" t="s">
        <v>131</v>
      </c>
      <c r="B12" s="6">
        <v>1367</v>
      </c>
      <c r="C12" s="6">
        <v>1119</v>
      </c>
      <c r="D12" s="6">
        <v>218</v>
      </c>
      <c r="E12" s="6">
        <v>111</v>
      </c>
      <c r="F12" s="6">
        <v>127</v>
      </c>
      <c r="G12" s="6">
        <v>12</v>
      </c>
      <c r="H12" s="6">
        <v>3</v>
      </c>
      <c r="I12" s="6">
        <v>61</v>
      </c>
    </row>
    <row r="13" spans="1:23" ht="15" customHeight="1" x14ac:dyDescent="0.55000000000000004">
      <c r="A13" s="4"/>
      <c r="B13" s="5">
        <v>1</v>
      </c>
      <c r="C13" s="7">
        <v>0.81899999999999995</v>
      </c>
      <c r="D13" s="7">
        <v>0.159</v>
      </c>
      <c r="E13" s="7">
        <v>8.1000000000000003E-2</v>
      </c>
      <c r="F13" s="7">
        <v>9.2999999999999999E-2</v>
      </c>
      <c r="G13" s="7">
        <v>8.9999999999999993E-3</v>
      </c>
      <c r="H13" s="7">
        <v>0.09</v>
      </c>
      <c r="I13" s="7">
        <v>4.4999999999999998E-2</v>
      </c>
    </row>
    <row r="14" spans="1:23" ht="15" customHeight="1" x14ac:dyDescent="0.55000000000000004">
      <c r="A14" s="3" t="s">
        <v>132</v>
      </c>
      <c r="B14" s="6">
        <v>1206</v>
      </c>
      <c r="C14" s="6">
        <v>985</v>
      </c>
      <c r="D14" s="6">
        <v>179</v>
      </c>
      <c r="E14" s="6">
        <v>79</v>
      </c>
      <c r="F14" s="6">
        <v>98</v>
      </c>
      <c r="G14" s="6">
        <v>6</v>
      </c>
      <c r="H14" s="6">
        <v>114</v>
      </c>
      <c r="I14" s="6">
        <v>73</v>
      </c>
    </row>
    <row r="15" spans="1:23" ht="15" customHeight="1" x14ac:dyDescent="0.55000000000000004">
      <c r="A15" s="4"/>
      <c r="B15" s="5">
        <v>1</v>
      </c>
      <c r="C15" s="7">
        <v>0.81699999999999995</v>
      </c>
      <c r="D15" s="7">
        <v>0.14799999999999999</v>
      </c>
      <c r="E15" s="7">
        <v>6.6000000000000003E-2</v>
      </c>
      <c r="F15" s="7">
        <v>8.1000000000000003E-2</v>
      </c>
      <c r="G15" s="7">
        <v>5.0000000000000001E-3</v>
      </c>
      <c r="H15" s="7">
        <v>9.5000000000000001E-2</v>
      </c>
      <c r="I15" s="7">
        <v>6.0999999999999999E-2</v>
      </c>
    </row>
    <row r="16" spans="1:23" ht="15" customHeight="1" x14ac:dyDescent="0.55000000000000004">
      <c r="A16" s="3" t="s">
        <v>133</v>
      </c>
      <c r="B16" s="6">
        <v>943</v>
      </c>
      <c r="C16" s="6">
        <v>751</v>
      </c>
      <c r="D16" s="6">
        <v>141</v>
      </c>
      <c r="E16" s="6">
        <v>69</v>
      </c>
      <c r="F16" s="6">
        <v>125</v>
      </c>
      <c r="G16" s="6">
        <v>36</v>
      </c>
      <c r="H16" s="6">
        <v>65</v>
      </c>
      <c r="I16" s="6">
        <v>67</v>
      </c>
    </row>
    <row r="17" spans="1:9" ht="15" customHeight="1" x14ac:dyDescent="0.55000000000000004">
      <c r="A17" s="4"/>
      <c r="B17" s="5">
        <v>1</v>
      </c>
      <c r="C17" s="7">
        <v>0.79600000000000004</v>
      </c>
      <c r="D17" s="7">
        <v>0.15</v>
      </c>
      <c r="E17" s="7">
        <v>7.2999999999999995E-2</v>
      </c>
      <c r="F17" s="7">
        <v>0.13300000000000001</v>
      </c>
      <c r="G17" s="7">
        <v>3.7999999999999999E-2</v>
      </c>
      <c r="H17" s="7">
        <v>6.9000000000000006E-2</v>
      </c>
      <c r="I17" s="7">
        <v>7.0999999999999994E-2</v>
      </c>
    </row>
    <row r="18" spans="1:9" ht="15" customHeight="1" x14ac:dyDescent="0.55000000000000004">
      <c r="A18" s="3" t="s">
        <v>134</v>
      </c>
      <c r="B18" s="6">
        <v>653</v>
      </c>
      <c r="C18" s="6">
        <v>523</v>
      </c>
      <c r="D18" s="6">
        <v>99</v>
      </c>
      <c r="E18" s="6">
        <v>36</v>
      </c>
      <c r="F18" s="6">
        <v>63</v>
      </c>
      <c r="G18" s="6">
        <v>6</v>
      </c>
      <c r="H18" s="6">
        <v>60</v>
      </c>
      <c r="I18" s="6">
        <v>46</v>
      </c>
    </row>
    <row r="19" spans="1:9" ht="15" customHeight="1" x14ac:dyDescent="0.55000000000000004">
      <c r="A19" s="4"/>
      <c r="B19" s="5">
        <v>1</v>
      </c>
      <c r="C19" s="7">
        <v>0.80100000000000005</v>
      </c>
      <c r="D19" s="7">
        <v>0.152</v>
      </c>
      <c r="E19" s="7">
        <v>5.5E-2</v>
      </c>
      <c r="F19" s="7">
        <v>9.6000000000000002E-2</v>
      </c>
      <c r="G19" s="7">
        <v>8.9999999999999993E-3</v>
      </c>
      <c r="H19" s="7">
        <v>9.1999999999999998E-2</v>
      </c>
      <c r="I19" s="7">
        <v>7.0000000000000007E-2</v>
      </c>
    </row>
    <row r="20" spans="1:9" ht="15" customHeight="1" x14ac:dyDescent="0.55000000000000004">
      <c r="A20" s="3" t="s">
        <v>135</v>
      </c>
      <c r="B20" s="6">
        <v>1487</v>
      </c>
      <c r="C20" s="6">
        <v>1186</v>
      </c>
      <c r="D20" s="6">
        <v>261</v>
      </c>
      <c r="E20" s="6">
        <v>100</v>
      </c>
      <c r="F20" s="6">
        <v>161</v>
      </c>
      <c r="G20" s="6">
        <v>29</v>
      </c>
      <c r="H20" s="6">
        <v>138</v>
      </c>
      <c r="I20" s="6">
        <v>113</v>
      </c>
    </row>
    <row r="21" spans="1:9" ht="15" customHeight="1" x14ac:dyDescent="0.55000000000000004">
      <c r="A21" s="4"/>
      <c r="B21" s="5">
        <v>1</v>
      </c>
      <c r="C21" s="7">
        <v>0.79800000000000004</v>
      </c>
      <c r="D21" s="7">
        <v>0.17599999999999999</v>
      </c>
      <c r="E21" s="7">
        <v>6.7000000000000004E-2</v>
      </c>
      <c r="F21" s="7">
        <v>0.108</v>
      </c>
      <c r="G21" s="7">
        <v>0.02</v>
      </c>
      <c r="H21" s="7">
        <v>9.2999999999999999E-2</v>
      </c>
      <c r="I21" s="7">
        <v>7.5999999999999998E-2</v>
      </c>
    </row>
    <row r="22" spans="1:9" ht="15" customHeight="1" x14ac:dyDescent="0.55000000000000004">
      <c r="A22" s="3" t="s">
        <v>136</v>
      </c>
      <c r="B22" s="6">
        <v>179</v>
      </c>
      <c r="C22" s="6">
        <v>142</v>
      </c>
      <c r="D22" s="6">
        <v>36</v>
      </c>
      <c r="E22" s="6">
        <v>26</v>
      </c>
      <c r="F22" s="6">
        <v>16</v>
      </c>
      <c r="G22" s="6">
        <v>1</v>
      </c>
      <c r="H22" s="6">
        <v>17</v>
      </c>
      <c r="I22" s="6">
        <v>6</v>
      </c>
    </row>
    <row r="23" spans="1:9" ht="15" customHeight="1" x14ac:dyDescent="0.55000000000000004">
      <c r="A23" s="4"/>
      <c r="B23" s="5">
        <v>1</v>
      </c>
      <c r="C23" s="7">
        <v>0.79300000000000004</v>
      </c>
      <c r="D23" s="7">
        <v>0.20100000000000001</v>
      </c>
      <c r="E23" s="7">
        <v>0.14499999999999999</v>
      </c>
      <c r="F23" s="7">
        <v>8.8999999999999996E-2</v>
      </c>
      <c r="G23" s="7">
        <v>6.0000000000000001E-3</v>
      </c>
      <c r="H23" s="7">
        <v>9.5000000000000001E-2</v>
      </c>
      <c r="I23" s="7">
        <v>3.4000000000000002E-2</v>
      </c>
    </row>
    <row r="24" spans="1:9" ht="15" customHeight="1" x14ac:dyDescent="0.55000000000000004">
      <c r="A24" s="3" t="s">
        <v>137</v>
      </c>
      <c r="B24" s="6">
        <v>439</v>
      </c>
      <c r="C24" s="6">
        <v>356</v>
      </c>
      <c r="D24" s="6">
        <v>95</v>
      </c>
      <c r="E24" s="6">
        <v>37</v>
      </c>
      <c r="F24" s="6">
        <v>67</v>
      </c>
      <c r="G24" s="6">
        <v>1</v>
      </c>
      <c r="H24" s="6">
        <v>33</v>
      </c>
      <c r="I24" s="6">
        <v>11</v>
      </c>
    </row>
    <row r="25" spans="1:9" ht="15" customHeight="1" x14ac:dyDescent="0.55000000000000004">
      <c r="A25" s="4"/>
      <c r="B25" s="5">
        <v>1</v>
      </c>
      <c r="C25" s="7">
        <v>0.81100000000000005</v>
      </c>
      <c r="D25" s="7">
        <v>0.216</v>
      </c>
      <c r="E25" s="7">
        <v>8.4000000000000005E-2</v>
      </c>
      <c r="F25" s="7">
        <v>0.153</v>
      </c>
      <c r="G25" s="7">
        <v>2E-3</v>
      </c>
      <c r="H25" s="7">
        <v>7.4999999999999997E-2</v>
      </c>
      <c r="I25" s="7">
        <v>2.5000000000000001E-2</v>
      </c>
    </row>
    <row r="26" spans="1:9" ht="15" customHeight="1" x14ac:dyDescent="0.55000000000000004">
      <c r="A26" s="3" t="s">
        <v>138</v>
      </c>
      <c r="B26" s="6">
        <v>798</v>
      </c>
      <c r="C26" s="6">
        <v>633</v>
      </c>
      <c r="D26" s="6">
        <v>180</v>
      </c>
      <c r="E26" s="6">
        <v>48</v>
      </c>
      <c r="F26" s="6">
        <v>115</v>
      </c>
      <c r="G26" s="6">
        <v>8</v>
      </c>
      <c r="H26" s="6">
        <v>67</v>
      </c>
      <c r="I26" s="6">
        <v>26</v>
      </c>
    </row>
    <row r="27" spans="1:9" ht="15" customHeight="1" x14ac:dyDescent="0.55000000000000004">
      <c r="A27" s="4"/>
      <c r="B27" s="5">
        <v>1</v>
      </c>
      <c r="C27" s="7">
        <v>0.79300000000000004</v>
      </c>
      <c r="D27" s="7">
        <v>0.22600000000000001</v>
      </c>
      <c r="E27" s="7">
        <v>0.06</v>
      </c>
      <c r="F27" s="7">
        <v>0.14399999999999999</v>
      </c>
      <c r="G27" s="7">
        <v>0.01</v>
      </c>
      <c r="H27" s="7">
        <v>8.4000000000000005E-2</v>
      </c>
      <c r="I27" s="7">
        <v>3.3000000000000002E-2</v>
      </c>
    </row>
    <row r="28" spans="1:9" x14ac:dyDescent="0.55000000000000004">
      <c r="A28" s="8"/>
      <c r="B28" s="13"/>
      <c r="C28" s="14"/>
      <c r="D28" s="14"/>
      <c r="E28" s="14"/>
      <c r="F28" s="14"/>
      <c r="G28" s="14"/>
      <c r="H28" s="14"/>
      <c r="I28" s="14"/>
    </row>
    <row r="29" spans="1:9" x14ac:dyDescent="0.55000000000000004">
      <c r="A29" s="3" t="s">
        <v>125</v>
      </c>
      <c r="B29" s="12" t="str">
        <f>"N="&amp;B4</f>
        <v>N=8679</v>
      </c>
    </row>
    <row r="30" spans="1:9" x14ac:dyDescent="0.55000000000000004">
      <c r="A30" s="3" t="s">
        <v>128</v>
      </c>
      <c r="B30" s="12" t="str">
        <f>"N="&amp;B6</f>
        <v>N=678</v>
      </c>
    </row>
    <row r="31" spans="1:9" x14ac:dyDescent="0.55000000000000004">
      <c r="A31" s="3" t="s">
        <v>129</v>
      </c>
      <c r="B31" s="12" t="str">
        <f>"N="&amp;B8</f>
        <v>N=456</v>
      </c>
    </row>
    <row r="32" spans="1:9" x14ac:dyDescent="0.55000000000000004">
      <c r="A32" s="3" t="s">
        <v>130</v>
      </c>
      <c r="B32" s="12" t="str">
        <f>"N="&amp;B10</f>
        <v>N=473</v>
      </c>
    </row>
    <row r="33" spans="1:2" x14ac:dyDescent="0.55000000000000004">
      <c r="A33" s="3" t="s">
        <v>131</v>
      </c>
      <c r="B33" s="12" t="str">
        <f>"N="&amp;B12</f>
        <v>N=1367</v>
      </c>
    </row>
    <row r="34" spans="1:2" x14ac:dyDescent="0.55000000000000004">
      <c r="A34" s="3" t="s">
        <v>132</v>
      </c>
      <c r="B34" s="12" t="str">
        <f>"N="&amp;B14</f>
        <v>N=1206</v>
      </c>
    </row>
    <row r="35" spans="1:2" x14ac:dyDescent="0.55000000000000004">
      <c r="A35" s="3" t="s">
        <v>133</v>
      </c>
      <c r="B35" s="12" t="str">
        <f>"N="&amp;B16</f>
        <v>N=943</v>
      </c>
    </row>
    <row r="36" spans="1:2" x14ac:dyDescent="0.55000000000000004">
      <c r="A36" s="3" t="s">
        <v>134</v>
      </c>
      <c r="B36" s="12" t="str">
        <f>"N="&amp;B18</f>
        <v>N=653</v>
      </c>
    </row>
    <row r="37" spans="1:2" x14ac:dyDescent="0.55000000000000004">
      <c r="A37" s="3" t="s">
        <v>135</v>
      </c>
      <c r="B37" s="12" t="str">
        <f>"N="&amp;B20</f>
        <v>N=1487</v>
      </c>
    </row>
    <row r="38" spans="1:2" x14ac:dyDescent="0.55000000000000004">
      <c r="A38" s="3" t="s">
        <v>136</v>
      </c>
      <c r="B38" s="12" t="str">
        <f>"N="&amp;B22</f>
        <v>N=179</v>
      </c>
    </row>
    <row r="39" spans="1:2" x14ac:dyDescent="0.55000000000000004">
      <c r="A39" s="3" t="s">
        <v>137</v>
      </c>
      <c r="B39" s="12" t="str">
        <f>"N="&amp;B24</f>
        <v>N=439</v>
      </c>
    </row>
    <row r="40" spans="1:2" x14ac:dyDescent="0.55000000000000004">
      <c r="A40" s="3" t="s">
        <v>138</v>
      </c>
      <c r="B40" s="12" t="str">
        <f>"N="&amp;B26</f>
        <v>N=798</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F00ED-4E2E-40F4-9C9A-CECB987D8093}">
  <sheetPr codeName="Sheet8"/>
  <dimension ref="A1:W40"/>
  <sheetViews>
    <sheetView zoomScale="85" zoomScaleNormal="85" workbookViewId="0">
      <selection activeCell="F85" sqref="F85"/>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c r="F1" s="9"/>
      <c r="G1" s="9"/>
      <c r="H1" s="9"/>
      <c r="I1" s="9"/>
      <c r="J1" s="10"/>
      <c r="K1" s="10"/>
      <c r="L1" s="10"/>
      <c r="M1" s="10"/>
      <c r="N1" s="10"/>
      <c r="O1" s="10"/>
      <c r="P1" s="10"/>
      <c r="Q1" s="10"/>
      <c r="R1" s="10"/>
      <c r="S1" s="10"/>
      <c r="T1" s="10"/>
      <c r="U1" s="10"/>
      <c r="V1" s="10"/>
      <c r="W1" s="10"/>
    </row>
    <row r="2" spans="1:23" x14ac:dyDescent="0.55000000000000004">
      <c r="A2" s="8" t="s">
        <v>100</v>
      </c>
    </row>
    <row r="3" spans="1:23" ht="188.25" customHeight="1" x14ac:dyDescent="0.55000000000000004">
      <c r="A3" s="1" t="str" cm="1">
        <f t="array" aca="1" ref="A3" ca="1">RIGHT(CELL("filename",A1),LEN(CELL("filename",A1))-FIND("]",CELL("filename",A1)))</f>
        <v>問7</v>
      </c>
      <c r="B3" s="2" t="s">
        <v>0</v>
      </c>
      <c r="C3" s="2" t="s">
        <v>12</v>
      </c>
      <c r="D3" s="2" t="s">
        <v>13</v>
      </c>
      <c r="E3" s="2" t="s">
        <v>1</v>
      </c>
    </row>
    <row r="4" spans="1:23" ht="15" customHeight="1" x14ac:dyDescent="0.55000000000000004">
      <c r="A4" s="18" t="s">
        <v>126</v>
      </c>
      <c r="B4" s="19">
        <v>9736</v>
      </c>
      <c r="C4" s="19">
        <v>4024</v>
      </c>
      <c r="D4" s="19">
        <v>5497</v>
      </c>
      <c r="E4" s="19">
        <v>215</v>
      </c>
    </row>
    <row r="5" spans="1:23" ht="15" customHeight="1" x14ac:dyDescent="0.55000000000000004">
      <c r="A5" s="20"/>
      <c r="B5" s="21">
        <v>1</v>
      </c>
      <c r="C5" s="22">
        <v>0.41299999999999998</v>
      </c>
      <c r="D5" s="22">
        <v>0.56499999999999995</v>
      </c>
      <c r="E5" s="22">
        <v>2.1999999999999999E-2</v>
      </c>
    </row>
    <row r="6" spans="1:23" ht="15" customHeight="1" x14ac:dyDescent="0.55000000000000004">
      <c r="A6" s="3" t="s">
        <v>128</v>
      </c>
      <c r="B6" s="6">
        <v>771</v>
      </c>
      <c r="C6" s="6">
        <v>273</v>
      </c>
      <c r="D6" s="6">
        <v>478</v>
      </c>
      <c r="E6" s="6">
        <v>20</v>
      </c>
    </row>
    <row r="7" spans="1:23" ht="15" customHeight="1" x14ac:dyDescent="0.55000000000000004">
      <c r="A7" s="4"/>
      <c r="B7" s="5">
        <v>1</v>
      </c>
      <c r="C7" s="7">
        <v>0.35399999999999998</v>
      </c>
      <c r="D7" s="7">
        <v>0.62</v>
      </c>
      <c r="E7" s="7">
        <v>2.5999999999999999E-2</v>
      </c>
    </row>
    <row r="8" spans="1:23" ht="15" customHeight="1" x14ac:dyDescent="0.55000000000000004">
      <c r="A8" s="3" t="s">
        <v>129</v>
      </c>
      <c r="B8" s="6">
        <v>524</v>
      </c>
      <c r="C8" s="6">
        <v>191</v>
      </c>
      <c r="D8" s="6">
        <v>321</v>
      </c>
      <c r="E8" s="6">
        <v>12</v>
      </c>
    </row>
    <row r="9" spans="1:23" ht="15" customHeight="1" x14ac:dyDescent="0.55000000000000004">
      <c r="A9" s="4"/>
      <c r="B9" s="5">
        <v>1</v>
      </c>
      <c r="C9" s="7">
        <v>0.36499999999999999</v>
      </c>
      <c r="D9" s="7">
        <v>0.61299999999999999</v>
      </c>
      <c r="E9" s="7">
        <v>2.3E-2</v>
      </c>
    </row>
    <row r="10" spans="1:23" ht="15" customHeight="1" x14ac:dyDescent="0.55000000000000004">
      <c r="A10" s="3" t="s">
        <v>130</v>
      </c>
      <c r="B10" s="6">
        <v>547</v>
      </c>
      <c r="C10" s="6">
        <v>189</v>
      </c>
      <c r="D10" s="6">
        <v>339</v>
      </c>
      <c r="E10" s="6">
        <v>19</v>
      </c>
    </row>
    <row r="11" spans="1:23" ht="15" customHeight="1" x14ac:dyDescent="0.55000000000000004">
      <c r="A11" s="4"/>
      <c r="B11" s="5">
        <v>1</v>
      </c>
      <c r="C11" s="7">
        <v>0.34599999999999997</v>
      </c>
      <c r="D11" s="7">
        <v>0.62</v>
      </c>
      <c r="E11" s="7">
        <v>3.5000000000000003E-2</v>
      </c>
    </row>
    <row r="12" spans="1:23" ht="15" customHeight="1" x14ac:dyDescent="0.55000000000000004">
      <c r="A12" s="3" t="s">
        <v>131</v>
      </c>
      <c r="B12" s="6">
        <v>1567</v>
      </c>
      <c r="C12" s="6">
        <v>601</v>
      </c>
      <c r="D12" s="6">
        <v>925</v>
      </c>
      <c r="E12" s="6">
        <v>41</v>
      </c>
    </row>
    <row r="13" spans="1:23" ht="15" customHeight="1" x14ac:dyDescent="0.55000000000000004">
      <c r="A13" s="4"/>
      <c r="B13" s="5">
        <v>1</v>
      </c>
      <c r="C13" s="7">
        <v>0.38400000000000001</v>
      </c>
      <c r="D13" s="7">
        <v>0.59</v>
      </c>
      <c r="E13" s="7">
        <v>2.5999999999999999E-2</v>
      </c>
    </row>
    <row r="14" spans="1:23" ht="15" customHeight="1" x14ac:dyDescent="0.55000000000000004">
      <c r="A14" s="3" t="s">
        <v>132</v>
      </c>
      <c r="B14" s="6">
        <v>1354</v>
      </c>
      <c r="C14" s="6">
        <v>544</v>
      </c>
      <c r="D14" s="6">
        <v>779</v>
      </c>
      <c r="E14" s="6">
        <v>31</v>
      </c>
    </row>
    <row r="15" spans="1:23" ht="15" customHeight="1" x14ac:dyDescent="0.55000000000000004">
      <c r="A15" s="4"/>
      <c r="B15" s="5">
        <v>1</v>
      </c>
      <c r="C15" s="7">
        <v>0.40200000000000002</v>
      </c>
      <c r="D15" s="7">
        <v>0.57499999999999996</v>
      </c>
      <c r="E15" s="7">
        <v>2.3E-2</v>
      </c>
    </row>
    <row r="16" spans="1:23" ht="15" customHeight="1" x14ac:dyDescent="0.55000000000000004">
      <c r="A16" s="3" t="s">
        <v>133</v>
      </c>
      <c r="B16" s="6">
        <v>1022</v>
      </c>
      <c r="C16" s="6">
        <v>495</v>
      </c>
      <c r="D16" s="6">
        <v>507</v>
      </c>
      <c r="E16" s="6">
        <v>20</v>
      </c>
    </row>
    <row r="17" spans="1:5" ht="15" customHeight="1" x14ac:dyDescent="0.55000000000000004">
      <c r="A17" s="4"/>
      <c r="B17" s="5">
        <v>1</v>
      </c>
      <c r="C17" s="7">
        <v>0.48399999999999999</v>
      </c>
      <c r="D17" s="7">
        <v>0.496</v>
      </c>
      <c r="E17" s="7">
        <v>0.02</v>
      </c>
    </row>
    <row r="18" spans="1:5" ht="15" customHeight="1" x14ac:dyDescent="0.55000000000000004">
      <c r="A18" s="3" t="s">
        <v>134</v>
      </c>
      <c r="B18" s="6">
        <v>724</v>
      </c>
      <c r="C18" s="6">
        <v>310</v>
      </c>
      <c r="D18" s="6">
        <v>402</v>
      </c>
      <c r="E18" s="6">
        <v>12</v>
      </c>
    </row>
    <row r="19" spans="1:5" ht="15" customHeight="1" x14ac:dyDescent="0.55000000000000004">
      <c r="A19" s="4"/>
      <c r="B19" s="5">
        <v>1</v>
      </c>
      <c r="C19" s="7">
        <v>0.42799999999999999</v>
      </c>
      <c r="D19" s="7">
        <v>0.55500000000000005</v>
      </c>
      <c r="E19" s="7">
        <v>1.7000000000000001E-2</v>
      </c>
    </row>
    <row r="20" spans="1:5" ht="15" customHeight="1" x14ac:dyDescent="0.55000000000000004">
      <c r="A20" s="3" t="s">
        <v>135</v>
      </c>
      <c r="B20" s="6">
        <v>1654</v>
      </c>
      <c r="C20" s="6">
        <v>779</v>
      </c>
      <c r="D20" s="6">
        <v>848</v>
      </c>
      <c r="E20" s="6">
        <v>27</v>
      </c>
    </row>
    <row r="21" spans="1:5" ht="15" customHeight="1" x14ac:dyDescent="0.55000000000000004">
      <c r="A21" s="4"/>
      <c r="B21" s="5">
        <v>1</v>
      </c>
      <c r="C21" s="7">
        <v>0.47099999999999997</v>
      </c>
      <c r="D21" s="7">
        <v>0.51300000000000001</v>
      </c>
      <c r="E21" s="7">
        <v>1.6E-2</v>
      </c>
    </row>
    <row r="22" spans="1:5" ht="15" customHeight="1" x14ac:dyDescent="0.55000000000000004">
      <c r="A22" s="3" t="s">
        <v>136</v>
      </c>
      <c r="B22" s="6">
        <v>202</v>
      </c>
      <c r="C22" s="6">
        <v>75</v>
      </c>
      <c r="D22" s="6">
        <v>118</v>
      </c>
      <c r="E22" s="6">
        <v>9</v>
      </c>
    </row>
    <row r="23" spans="1:5" ht="15" customHeight="1" x14ac:dyDescent="0.55000000000000004">
      <c r="A23" s="4"/>
      <c r="B23" s="5">
        <v>1</v>
      </c>
      <c r="C23" s="7">
        <v>0.371</v>
      </c>
      <c r="D23" s="7">
        <v>0.58399999999999996</v>
      </c>
      <c r="E23" s="7">
        <v>4.4999999999999998E-2</v>
      </c>
    </row>
    <row r="24" spans="1:5" ht="15" customHeight="1" x14ac:dyDescent="0.55000000000000004">
      <c r="A24" s="3" t="s">
        <v>137</v>
      </c>
      <c r="B24" s="6">
        <v>489</v>
      </c>
      <c r="C24" s="6">
        <v>160</v>
      </c>
      <c r="D24" s="6">
        <v>317</v>
      </c>
      <c r="E24" s="6">
        <v>12</v>
      </c>
    </row>
    <row r="25" spans="1:5" ht="15" customHeight="1" x14ac:dyDescent="0.55000000000000004">
      <c r="A25" s="4"/>
      <c r="B25" s="5">
        <v>1</v>
      </c>
      <c r="C25" s="7">
        <v>0.32700000000000001</v>
      </c>
      <c r="D25" s="7">
        <v>0.64800000000000002</v>
      </c>
      <c r="E25" s="7">
        <v>2.5000000000000001E-2</v>
      </c>
    </row>
    <row r="26" spans="1:5" ht="15" customHeight="1" x14ac:dyDescent="0.55000000000000004">
      <c r="A26" s="3" t="s">
        <v>138</v>
      </c>
      <c r="B26" s="6">
        <v>882</v>
      </c>
      <c r="C26" s="6">
        <v>407</v>
      </c>
      <c r="D26" s="6">
        <v>463</v>
      </c>
      <c r="E26" s="6">
        <v>12</v>
      </c>
    </row>
    <row r="27" spans="1:5" ht="15" customHeight="1" x14ac:dyDescent="0.55000000000000004">
      <c r="A27" s="4"/>
      <c r="B27" s="5">
        <v>1</v>
      </c>
      <c r="C27" s="7">
        <v>0.46100000000000002</v>
      </c>
      <c r="D27" s="7">
        <v>0.52500000000000002</v>
      </c>
      <c r="E27" s="7">
        <v>1.4E-2</v>
      </c>
    </row>
    <row r="28" spans="1:5" x14ac:dyDescent="0.55000000000000004">
      <c r="A28" s="8"/>
      <c r="B28" s="13"/>
      <c r="C28" s="14"/>
      <c r="D28" s="14"/>
      <c r="E28" s="14"/>
    </row>
    <row r="29" spans="1:5" x14ac:dyDescent="0.55000000000000004">
      <c r="A29" s="3" t="s">
        <v>125</v>
      </c>
      <c r="B29" s="12" t="str">
        <f>"N="&amp;B4</f>
        <v>N=9736</v>
      </c>
    </row>
    <row r="30" spans="1:5" x14ac:dyDescent="0.55000000000000004">
      <c r="A30" s="3" t="s">
        <v>128</v>
      </c>
      <c r="B30" s="12" t="str">
        <f>"N="&amp;B6</f>
        <v>N=771</v>
      </c>
    </row>
    <row r="31" spans="1:5" x14ac:dyDescent="0.55000000000000004">
      <c r="A31" s="3" t="s">
        <v>129</v>
      </c>
      <c r="B31" s="12" t="str">
        <f>"N="&amp;B8</f>
        <v>N=524</v>
      </c>
    </row>
    <row r="32" spans="1:5"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D2D0F-8A3E-4D06-9D17-37805BDF52B1}">
  <sheetPr codeName="Sheet9"/>
  <dimension ref="A1:W40"/>
  <sheetViews>
    <sheetView zoomScale="85" zoomScaleNormal="85" workbookViewId="0">
      <selection activeCell="W145" sqref="W145"/>
    </sheetView>
  </sheetViews>
  <sheetFormatPr defaultRowHeight="18" x14ac:dyDescent="0.55000000000000004"/>
  <cols>
    <col min="1" max="1" width="19.25" customWidth="1"/>
    <col min="3" max="3" width="9" customWidth="1"/>
  </cols>
  <sheetData>
    <row r="1" spans="1:23" x14ac:dyDescent="0.55000000000000004">
      <c r="A1" s="8" t="s">
        <v>113</v>
      </c>
      <c r="B1" s="9"/>
      <c r="C1" s="9">
        <v>1</v>
      </c>
      <c r="D1" s="9">
        <v>1</v>
      </c>
      <c r="E1" s="9">
        <v>1</v>
      </c>
      <c r="F1" s="9">
        <v>0</v>
      </c>
      <c r="G1" s="9"/>
      <c r="H1" s="9"/>
      <c r="I1" s="9"/>
      <c r="J1" s="10"/>
      <c r="K1" s="10"/>
      <c r="L1" s="10"/>
      <c r="M1" s="10"/>
      <c r="N1" s="10"/>
      <c r="O1" s="10"/>
      <c r="P1" s="10"/>
      <c r="Q1" s="10"/>
      <c r="R1" s="10"/>
      <c r="S1" s="10"/>
      <c r="T1" s="10"/>
      <c r="U1" s="10"/>
      <c r="V1" s="10"/>
      <c r="W1" s="10"/>
    </row>
    <row r="2" spans="1:23" x14ac:dyDescent="0.55000000000000004">
      <c r="A2" s="8" t="s">
        <v>122</v>
      </c>
    </row>
    <row r="3" spans="1:23" ht="188.25" customHeight="1" x14ac:dyDescent="0.55000000000000004">
      <c r="A3" s="1" t="str" cm="1">
        <f t="array" aca="1" ref="A3" ca="1">RIGHT(CELL("filename",A1),LEN(CELL("filename",A1))-FIND("]",CELL("filename",A1)))</f>
        <v>問8</v>
      </c>
      <c r="B3" s="2" t="s">
        <v>0</v>
      </c>
      <c r="C3" s="2" t="s">
        <v>19</v>
      </c>
      <c r="D3" s="2" t="s">
        <v>20</v>
      </c>
      <c r="E3" s="2" t="s">
        <v>21</v>
      </c>
      <c r="F3" s="2" t="s">
        <v>1</v>
      </c>
    </row>
    <row r="4" spans="1:23" ht="15" customHeight="1" x14ac:dyDescent="0.55000000000000004">
      <c r="A4" s="18" t="s">
        <v>126</v>
      </c>
      <c r="B4" s="19">
        <v>9736</v>
      </c>
      <c r="C4" s="19">
        <v>1205</v>
      </c>
      <c r="D4" s="19">
        <v>1517</v>
      </c>
      <c r="E4" s="19">
        <v>6631</v>
      </c>
      <c r="F4" s="19">
        <v>590</v>
      </c>
    </row>
    <row r="5" spans="1:23" ht="15" customHeight="1" x14ac:dyDescent="0.55000000000000004">
      <c r="A5" s="20"/>
      <c r="B5" s="21">
        <v>1</v>
      </c>
      <c r="C5" s="22">
        <v>0.124</v>
      </c>
      <c r="D5" s="22">
        <v>0.156</v>
      </c>
      <c r="E5" s="22">
        <v>0.68100000000000005</v>
      </c>
      <c r="F5" s="22">
        <v>6.0999999999999999E-2</v>
      </c>
    </row>
    <row r="6" spans="1:23" ht="15" customHeight="1" x14ac:dyDescent="0.55000000000000004">
      <c r="A6" s="3" t="s">
        <v>128</v>
      </c>
      <c r="B6" s="6">
        <v>771</v>
      </c>
      <c r="C6" s="6">
        <v>91</v>
      </c>
      <c r="D6" s="6">
        <v>125</v>
      </c>
      <c r="E6" s="6">
        <v>513</v>
      </c>
      <c r="F6" s="6">
        <v>52</v>
      </c>
    </row>
    <row r="7" spans="1:23" ht="15" customHeight="1" x14ac:dyDescent="0.55000000000000004">
      <c r="A7" s="4"/>
      <c r="B7" s="5">
        <v>1</v>
      </c>
      <c r="C7" s="7">
        <v>0.11799999999999999</v>
      </c>
      <c r="D7" s="7">
        <v>0.16200000000000001</v>
      </c>
      <c r="E7" s="7">
        <v>0.66500000000000004</v>
      </c>
      <c r="F7" s="7">
        <v>6.7000000000000004E-2</v>
      </c>
    </row>
    <row r="8" spans="1:23" ht="15" customHeight="1" x14ac:dyDescent="0.55000000000000004">
      <c r="A8" s="3" t="s">
        <v>129</v>
      </c>
      <c r="B8" s="6">
        <v>524</v>
      </c>
      <c r="C8" s="6">
        <v>64</v>
      </c>
      <c r="D8" s="6">
        <v>76</v>
      </c>
      <c r="E8" s="6">
        <v>351</v>
      </c>
      <c r="F8" s="6">
        <v>42</v>
      </c>
    </row>
    <row r="9" spans="1:23" ht="15" customHeight="1" x14ac:dyDescent="0.55000000000000004">
      <c r="A9" s="4"/>
      <c r="B9" s="5">
        <v>1</v>
      </c>
      <c r="C9" s="7">
        <v>0.122</v>
      </c>
      <c r="D9" s="7">
        <v>0.14499999999999999</v>
      </c>
      <c r="E9" s="7">
        <v>0.67</v>
      </c>
      <c r="F9" s="7">
        <v>0.08</v>
      </c>
    </row>
    <row r="10" spans="1:23" ht="15" customHeight="1" x14ac:dyDescent="0.55000000000000004">
      <c r="A10" s="3" t="s">
        <v>130</v>
      </c>
      <c r="B10" s="6">
        <v>547</v>
      </c>
      <c r="C10" s="6">
        <v>60</v>
      </c>
      <c r="D10" s="6">
        <v>95</v>
      </c>
      <c r="E10" s="6">
        <v>367</v>
      </c>
      <c r="F10" s="6">
        <v>37</v>
      </c>
    </row>
    <row r="11" spans="1:23" ht="15" customHeight="1" x14ac:dyDescent="0.55000000000000004">
      <c r="A11" s="4"/>
      <c r="B11" s="5">
        <v>1</v>
      </c>
      <c r="C11" s="7">
        <v>0.11</v>
      </c>
      <c r="D11" s="7">
        <v>0.17399999999999999</v>
      </c>
      <c r="E11" s="7">
        <v>0.67100000000000004</v>
      </c>
      <c r="F11" s="7">
        <v>3.7999999999999999E-2</v>
      </c>
    </row>
    <row r="12" spans="1:23" ht="15" customHeight="1" x14ac:dyDescent="0.55000000000000004">
      <c r="A12" s="3" t="s">
        <v>131</v>
      </c>
      <c r="B12" s="6">
        <v>1567</v>
      </c>
      <c r="C12" s="6">
        <v>177</v>
      </c>
      <c r="D12" s="6">
        <v>251</v>
      </c>
      <c r="E12" s="6">
        <v>1076</v>
      </c>
      <c r="F12" s="6">
        <v>93</v>
      </c>
    </row>
    <row r="13" spans="1:23" ht="15" customHeight="1" x14ac:dyDescent="0.55000000000000004">
      <c r="A13" s="4"/>
      <c r="B13" s="5">
        <v>1</v>
      </c>
      <c r="C13" s="7">
        <v>0.113</v>
      </c>
      <c r="D13" s="7">
        <v>0.16</v>
      </c>
      <c r="E13" s="7">
        <v>0.68700000000000006</v>
      </c>
      <c r="F13" s="7">
        <v>5.8999999999999997E-2</v>
      </c>
    </row>
    <row r="14" spans="1:23" ht="15" customHeight="1" x14ac:dyDescent="0.55000000000000004">
      <c r="A14" s="3" t="s">
        <v>132</v>
      </c>
      <c r="B14" s="6">
        <v>1354</v>
      </c>
      <c r="C14" s="6">
        <v>157</v>
      </c>
      <c r="D14" s="6">
        <v>213</v>
      </c>
      <c r="E14" s="6">
        <v>943</v>
      </c>
      <c r="F14" s="6">
        <v>75</v>
      </c>
    </row>
    <row r="15" spans="1:23" ht="15" customHeight="1" x14ac:dyDescent="0.55000000000000004">
      <c r="A15" s="4"/>
      <c r="B15" s="5">
        <v>1</v>
      </c>
      <c r="C15" s="7">
        <v>0.11600000000000001</v>
      </c>
      <c r="D15" s="7">
        <v>0.157</v>
      </c>
      <c r="E15" s="7">
        <v>0.69599999999999995</v>
      </c>
      <c r="F15" s="7">
        <v>5.5E-2</v>
      </c>
    </row>
    <row r="16" spans="1:23" ht="15" customHeight="1" x14ac:dyDescent="0.55000000000000004">
      <c r="A16" s="3" t="s">
        <v>133</v>
      </c>
      <c r="B16" s="6">
        <v>1022</v>
      </c>
      <c r="C16" s="6">
        <v>141</v>
      </c>
      <c r="D16" s="6">
        <v>129</v>
      </c>
      <c r="E16" s="6">
        <v>702</v>
      </c>
      <c r="F16" s="6">
        <v>72</v>
      </c>
    </row>
    <row r="17" spans="1:6" ht="15" customHeight="1" x14ac:dyDescent="0.55000000000000004">
      <c r="A17" s="4"/>
      <c r="B17" s="5">
        <v>1</v>
      </c>
      <c r="C17" s="7">
        <v>0.13800000000000001</v>
      </c>
      <c r="D17" s="7">
        <v>0.126</v>
      </c>
      <c r="E17" s="7">
        <v>0.68700000000000006</v>
      </c>
      <c r="F17" s="7">
        <v>7.0000000000000007E-2</v>
      </c>
    </row>
    <row r="18" spans="1:6" ht="15" customHeight="1" x14ac:dyDescent="0.55000000000000004">
      <c r="A18" s="3" t="s">
        <v>134</v>
      </c>
      <c r="B18" s="6">
        <v>724</v>
      </c>
      <c r="C18" s="6">
        <v>80</v>
      </c>
      <c r="D18" s="6">
        <v>126</v>
      </c>
      <c r="E18" s="6">
        <v>497</v>
      </c>
      <c r="F18" s="6">
        <v>36</v>
      </c>
    </row>
    <row r="19" spans="1:6" ht="15" customHeight="1" x14ac:dyDescent="0.55000000000000004">
      <c r="A19" s="4"/>
      <c r="B19" s="5">
        <v>1</v>
      </c>
      <c r="C19" s="7">
        <v>0.11</v>
      </c>
      <c r="D19" s="7">
        <v>0.17399999999999999</v>
      </c>
      <c r="E19" s="7">
        <v>0.68600000000000005</v>
      </c>
      <c r="F19" s="7">
        <v>0.05</v>
      </c>
    </row>
    <row r="20" spans="1:6" ht="15" customHeight="1" x14ac:dyDescent="0.55000000000000004">
      <c r="A20" s="3" t="s">
        <v>135</v>
      </c>
      <c r="B20" s="6">
        <v>1654</v>
      </c>
      <c r="C20" s="6">
        <v>234</v>
      </c>
      <c r="D20" s="6">
        <v>278</v>
      </c>
      <c r="E20" s="6">
        <v>1097</v>
      </c>
      <c r="F20" s="6">
        <v>82</v>
      </c>
    </row>
    <row r="21" spans="1:6" ht="15" customHeight="1" x14ac:dyDescent="0.55000000000000004">
      <c r="A21" s="4"/>
      <c r="B21" s="5">
        <v>1</v>
      </c>
      <c r="C21" s="7">
        <v>0.14099999999999999</v>
      </c>
      <c r="D21" s="7">
        <v>0.16800000000000001</v>
      </c>
      <c r="E21" s="7">
        <v>0.66300000000000003</v>
      </c>
      <c r="F21" s="7">
        <v>0.05</v>
      </c>
    </row>
    <row r="22" spans="1:6" ht="15" customHeight="1" x14ac:dyDescent="0.55000000000000004">
      <c r="A22" s="3" t="s">
        <v>136</v>
      </c>
      <c r="B22" s="6">
        <v>202</v>
      </c>
      <c r="C22" s="6">
        <v>31</v>
      </c>
      <c r="D22" s="6">
        <v>40</v>
      </c>
      <c r="E22" s="6">
        <v>122</v>
      </c>
      <c r="F22" s="6">
        <v>14</v>
      </c>
    </row>
    <row r="23" spans="1:6" ht="15" customHeight="1" x14ac:dyDescent="0.55000000000000004">
      <c r="A23" s="4"/>
      <c r="B23" s="5">
        <v>1</v>
      </c>
      <c r="C23" s="7">
        <v>0.153</v>
      </c>
      <c r="D23" s="7">
        <v>0.19800000000000001</v>
      </c>
      <c r="E23" s="7">
        <v>0.60399999999999998</v>
      </c>
      <c r="F23" s="7">
        <v>6.9000000000000006E-2</v>
      </c>
    </row>
    <row r="24" spans="1:6" ht="15" customHeight="1" x14ac:dyDescent="0.55000000000000004">
      <c r="A24" s="3" t="s">
        <v>137</v>
      </c>
      <c r="B24" s="6">
        <v>489</v>
      </c>
      <c r="C24" s="6">
        <v>57</v>
      </c>
      <c r="D24" s="6">
        <v>75</v>
      </c>
      <c r="E24" s="6">
        <v>339</v>
      </c>
      <c r="F24" s="6">
        <v>30</v>
      </c>
    </row>
    <row r="25" spans="1:6" ht="15" customHeight="1" x14ac:dyDescent="0.55000000000000004">
      <c r="A25" s="4"/>
      <c r="B25" s="5">
        <v>1</v>
      </c>
      <c r="C25" s="7">
        <v>0.11700000000000001</v>
      </c>
      <c r="D25" s="7">
        <v>0.153</v>
      </c>
      <c r="E25" s="7">
        <v>0.69299999999999995</v>
      </c>
      <c r="F25" s="7">
        <v>6.0999999999999999E-2</v>
      </c>
    </row>
    <row r="26" spans="1:6" ht="15" customHeight="1" x14ac:dyDescent="0.55000000000000004">
      <c r="A26" s="3" t="s">
        <v>138</v>
      </c>
      <c r="B26" s="6">
        <v>882</v>
      </c>
      <c r="C26" s="6">
        <v>113</v>
      </c>
      <c r="D26" s="6">
        <v>109</v>
      </c>
      <c r="E26" s="6">
        <v>624</v>
      </c>
      <c r="F26" s="6">
        <v>57</v>
      </c>
    </row>
    <row r="27" spans="1:6" ht="15" customHeight="1" x14ac:dyDescent="0.55000000000000004">
      <c r="A27" s="4"/>
      <c r="B27" s="5">
        <v>1</v>
      </c>
      <c r="C27" s="7">
        <v>0.128</v>
      </c>
      <c r="D27" s="7">
        <v>0.124</v>
      </c>
      <c r="E27" s="7">
        <v>0.70699999999999996</v>
      </c>
      <c r="F27" s="7">
        <v>6.5000000000000002E-2</v>
      </c>
    </row>
    <row r="28" spans="1:6" x14ac:dyDescent="0.55000000000000004">
      <c r="A28" s="8"/>
      <c r="B28" s="13"/>
      <c r="C28" s="14"/>
      <c r="D28" s="14"/>
      <c r="E28" s="14"/>
      <c r="F28" s="14"/>
    </row>
    <row r="29" spans="1:6" x14ac:dyDescent="0.55000000000000004">
      <c r="A29" s="3" t="s">
        <v>125</v>
      </c>
      <c r="B29" s="12" t="str">
        <f>"N="&amp;B4</f>
        <v>N=9736</v>
      </c>
    </row>
    <row r="30" spans="1:6" x14ac:dyDescent="0.55000000000000004">
      <c r="A30" s="3" t="s">
        <v>128</v>
      </c>
      <c r="B30" s="12" t="str">
        <f>"N="&amp;B6</f>
        <v>N=771</v>
      </c>
    </row>
    <row r="31" spans="1:6" x14ac:dyDescent="0.55000000000000004">
      <c r="A31" s="3" t="s">
        <v>129</v>
      </c>
      <c r="B31" s="12" t="str">
        <f>"N="&amp;B8</f>
        <v>N=524</v>
      </c>
    </row>
    <row r="32" spans="1:6"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E0B50-DA27-4C68-BFF9-9B451BEE9726}">
  <sheetPr codeName="Sheet10"/>
  <dimension ref="A1:W40"/>
  <sheetViews>
    <sheetView zoomScale="85" zoomScaleNormal="85" workbookViewId="0">
      <selection activeCell="C28" sqref="C28"/>
    </sheetView>
  </sheetViews>
  <sheetFormatPr defaultRowHeight="18" x14ac:dyDescent="0.55000000000000004"/>
  <cols>
    <col min="1" max="1" width="19.25" customWidth="1"/>
    <col min="3" max="3" width="9" customWidth="1"/>
  </cols>
  <sheetData>
    <row r="1" spans="1:23" x14ac:dyDescent="0.55000000000000004">
      <c r="A1" s="8" t="s">
        <v>112</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101</v>
      </c>
    </row>
    <row r="3" spans="1:23" ht="188.25" customHeight="1" x14ac:dyDescent="0.55000000000000004">
      <c r="A3" s="1" t="str" cm="1">
        <f t="array" aca="1" ref="A3" ca="1">RIGHT(CELL("filename",A1),LEN(CELL("filename",A1))-FIND("]",CELL("filename",A1)))</f>
        <v>問9</v>
      </c>
      <c r="B3" s="2" t="s">
        <v>0</v>
      </c>
      <c r="C3" s="2" t="s">
        <v>22</v>
      </c>
      <c r="D3" s="2" t="s">
        <v>23</v>
      </c>
      <c r="E3" s="2" t="s">
        <v>24</v>
      </c>
      <c r="F3" s="2" t="s">
        <v>1</v>
      </c>
    </row>
    <row r="4" spans="1:23" ht="15" customHeight="1" x14ac:dyDescent="0.55000000000000004">
      <c r="A4" s="18" t="s">
        <v>126</v>
      </c>
      <c r="B4" s="19">
        <v>9736</v>
      </c>
      <c r="C4" s="19">
        <v>1981</v>
      </c>
      <c r="D4" s="19">
        <v>125</v>
      </c>
      <c r="E4" s="19">
        <v>7257</v>
      </c>
      <c r="F4" s="19">
        <v>373</v>
      </c>
    </row>
    <row r="5" spans="1:23" ht="15" customHeight="1" x14ac:dyDescent="0.55000000000000004">
      <c r="A5" s="20"/>
      <c r="B5" s="21">
        <v>1</v>
      </c>
      <c r="C5" s="22">
        <v>0.20300000000000001</v>
      </c>
      <c r="D5" s="22">
        <v>1.2999999999999999E-2</v>
      </c>
      <c r="E5" s="22">
        <v>0.745</v>
      </c>
      <c r="F5" s="22">
        <v>3.7999999999999999E-2</v>
      </c>
    </row>
    <row r="6" spans="1:23" ht="15" customHeight="1" x14ac:dyDescent="0.55000000000000004">
      <c r="A6" s="3" t="s">
        <v>128</v>
      </c>
      <c r="B6" s="6">
        <v>771</v>
      </c>
      <c r="C6" s="6">
        <v>162</v>
      </c>
      <c r="D6" s="6">
        <v>4</v>
      </c>
      <c r="E6" s="6">
        <v>570</v>
      </c>
      <c r="F6" s="6">
        <v>35</v>
      </c>
    </row>
    <row r="7" spans="1:23" ht="15" customHeight="1" x14ac:dyDescent="0.55000000000000004">
      <c r="A7" s="4"/>
      <c r="B7" s="5">
        <v>1</v>
      </c>
      <c r="C7" s="7">
        <v>0.21</v>
      </c>
      <c r="D7" s="7">
        <v>5.0000000000000001E-3</v>
      </c>
      <c r="E7" s="7">
        <v>0.73899999999999999</v>
      </c>
      <c r="F7" s="7">
        <v>4.4999999999999998E-2</v>
      </c>
    </row>
    <row r="8" spans="1:23" ht="15" customHeight="1" x14ac:dyDescent="0.55000000000000004">
      <c r="A8" s="3" t="s">
        <v>129</v>
      </c>
      <c r="B8" s="6">
        <v>524</v>
      </c>
      <c r="C8" s="6">
        <v>108</v>
      </c>
      <c r="D8" s="6">
        <v>2</v>
      </c>
      <c r="E8" s="6">
        <v>391</v>
      </c>
      <c r="F8" s="6">
        <v>23</v>
      </c>
    </row>
    <row r="9" spans="1:23" ht="15" customHeight="1" x14ac:dyDescent="0.55000000000000004">
      <c r="A9" s="4"/>
      <c r="B9" s="5">
        <v>1</v>
      </c>
      <c r="C9" s="7">
        <v>0.20599999999999999</v>
      </c>
      <c r="D9" s="7">
        <v>4.0000000000000001E-3</v>
      </c>
      <c r="E9" s="7">
        <v>0.746</v>
      </c>
      <c r="F9" s="7">
        <v>4.3999999999999997E-2</v>
      </c>
    </row>
    <row r="10" spans="1:23" ht="15" customHeight="1" x14ac:dyDescent="0.55000000000000004">
      <c r="A10" s="3" t="s">
        <v>130</v>
      </c>
      <c r="B10" s="6">
        <v>547</v>
      </c>
      <c r="C10" s="6">
        <v>107</v>
      </c>
      <c r="D10" s="6">
        <v>3</v>
      </c>
      <c r="E10" s="6">
        <v>412</v>
      </c>
      <c r="F10" s="6">
        <v>25</v>
      </c>
    </row>
    <row r="11" spans="1:23" ht="15" customHeight="1" x14ac:dyDescent="0.55000000000000004">
      <c r="A11" s="4"/>
      <c r="B11" s="5">
        <v>1</v>
      </c>
      <c r="C11" s="7">
        <v>0.19600000000000001</v>
      </c>
      <c r="D11" s="7">
        <v>5.0000000000000001E-3</v>
      </c>
      <c r="E11" s="7">
        <v>0.753</v>
      </c>
      <c r="F11" s="7">
        <v>4.5999999999999999E-2</v>
      </c>
    </row>
    <row r="12" spans="1:23" ht="15" customHeight="1" x14ac:dyDescent="0.55000000000000004">
      <c r="A12" s="3" t="s">
        <v>131</v>
      </c>
      <c r="B12" s="6">
        <v>1567</v>
      </c>
      <c r="C12" s="6">
        <v>298</v>
      </c>
      <c r="D12" s="6">
        <v>13</v>
      </c>
      <c r="E12" s="6">
        <v>1183</v>
      </c>
      <c r="F12" s="6">
        <v>73</v>
      </c>
    </row>
    <row r="13" spans="1:23" ht="15" customHeight="1" x14ac:dyDescent="0.55000000000000004">
      <c r="A13" s="4"/>
      <c r="B13" s="5">
        <v>1</v>
      </c>
      <c r="C13" s="7">
        <v>0.19</v>
      </c>
      <c r="D13" s="7">
        <v>8.0000000000000002E-3</v>
      </c>
      <c r="E13" s="7">
        <v>0.755</v>
      </c>
      <c r="F13" s="7">
        <v>4.7E-2</v>
      </c>
    </row>
    <row r="14" spans="1:23" ht="15" customHeight="1" x14ac:dyDescent="0.55000000000000004">
      <c r="A14" s="3" t="s">
        <v>132</v>
      </c>
      <c r="B14" s="6">
        <v>1354</v>
      </c>
      <c r="C14" s="6">
        <v>279</v>
      </c>
      <c r="D14" s="6">
        <v>19</v>
      </c>
      <c r="E14" s="6">
        <v>1016</v>
      </c>
      <c r="F14" s="6">
        <v>40</v>
      </c>
    </row>
    <row r="15" spans="1:23" ht="15" customHeight="1" x14ac:dyDescent="0.55000000000000004">
      <c r="A15" s="4"/>
      <c r="B15" s="5">
        <v>1</v>
      </c>
      <c r="C15" s="7">
        <v>0.20599999999999999</v>
      </c>
      <c r="D15" s="7">
        <v>1.4E-2</v>
      </c>
      <c r="E15" s="7">
        <v>0.75</v>
      </c>
      <c r="F15" s="7">
        <v>0.03</v>
      </c>
    </row>
    <row r="16" spans="1:23" ht="15" customHeight="1" x14ac:dyDescent="0.55000000000000004">
      <c r="A16" s="3" t="s">
        <v>133</v>
      </c>
      <c r="B16" s="6">
        <v>1022</v>
      </c>
      <c r="C16" s="6">
        <v>223</v>
      </c>
      <c r="D16" s="6">
        <v>28</v>
      </c>
      <c r="E16" s="6">
        <v>733</v>
      </c>
      <c r="F16" s="6">
        <v>38</v>
      </c>
    </row>
    <row r="17" spans="1:6" ht="15" customHeight="1" x14ac:dyDescent="0.55000000000000004">
      <c r="A17" s="4"/>
      <c r="B17" s="5">
        <v>1</v>
      </c>
      <c r="C17" s="7">
        <v>0.218</v>
      </c>
      <c r="D17" s="7">
        <v>2.7E-2</v>
      </c>
      <c r="E17" s="7">
        <v>0.71699999999999997</v>
      </c>
      <c r="F17" s="7">
        <v>3.6999999999999998E-2</v>
      </c>
    </row>
    <row r="18" spans="1:6" ht="15" customHeight="1" x14ac:dyDescent="0.55000000000000004">
      <c r="A18" s="3" t="s">
        <v>134</v>
      </c>
      <c r="B18" s="6">
        <v>724</v>
      </c>
      <c r="C18" s="6">
        <v>144</v>
      </c>
      <c r="D18" s="6">
        <v>10</v>
      </c>
      <c r="E18" s="6">
        <v>554</v>
      </c>
      <c r="F18" s="6">
        <v>16</v>
      </c>
    </row>
    <row r="19" spans="1:6" ht="15" customHeight="1" x14ac:dyDescent="0.55000000000000004">
      <c r="A19" s="4"/>
      <c r="B19" s="5">
        <v>1</v>
      </c>
      <c r="C19" s="7">
        <v>0.19900000000000001</v>
      </c>
      <c r="D19" s="7">
        <v>1.4E-2</v>
      </c>
      <c r="E19" s="7">
        <v>0.76500000000000001</v>
      </c>
      <c r="F19" s="7">
        <v>2.1999999999999999E-2</v>
      </c>
    </row>
    <row r="20" spans="1:6" ht="15" customHeight="1" x14ac:dyDescent="0.55000000000000004">
      <c r="A20" s="3" t="s">
        <v>135</v>
      </c>
      <c r="B20" s="6">
        <v>1654</v>
      </c>
      <c r="C20" s="6">
        <v>358</v>
      </c>
      <c r="D20" s="6">
        <v>29</v>
      </c>
      <c r="E20" s="6">
        <v>1210</v>
      </c>
      <c r="F20" s="6">
        <v>57</v>
      </c>
    </row>
    <row r="21" spans="1:6" ht="15" customHeight="1" x14ac:dyDescent="0.55000000000000004">
      <c r="A21" s="4"/>
      <c r="B21" s="5">
        <v>1</v>
      </c>
      <c r="C21" s="7">
        <v>0.216</v>
      </c>
      <c r="D21" s="7">
        <v>1.7999999999999999E-2</v>
      </c>
      <c r="E21" s="7">
        <v>0.73199999999999998</v>
      </c>
      <c r="F21" s="7">
        <v>3.4000000000000002E-2</v>
      </c>
    </row>
    <row r="22" spans="1:6" ht="15" customHeight="1" x14ac:dyDescent="0.55000000000000004">
      <c r="A22" s="3" t="s">
        <v>136</v>
      </c>
      <c r="B22" s="6">
        <v>202</v>
      </c>
      <c r="C22" s="6">
        <v>46</v>
      </c>
      <c r="D22" s="6">
        <v>0</v>
      </c>
      <c r="E22" s="6">
        <v>142</v>
      </c>
      <c r="F22" s="6">
        <v>14</v>
      </c>
    </row>
    <row r="23" spans="1:6" ht="15" customHeight="1" x14ac:dyDescent="0.55000000000000004">
      <c r="A23" s="4"/>
      <c r="B23" s="5">
        <v>1</v>
      </c>
      <c r="C23" s="7">
        <v>0.22800000000000001</v>
      </c>
      <c r="D23" s="7">
        <v>0</v>
      </c>
      <c r="E23" s="7">
        <v>0.70299999999999996</v>
      </c>
      <c r="F23" s="7">
        <v>6.9000000000000006E-2</v>
      </c>
    </row>
    <row r="24" spans="1:6" ht="15" customHeight="1" x14ac:dyDescent="0.55000000000000004">
      <c r="A24" s="3" t="s">
        <v>137</v>
      </c>
      <c r="B24" s="6">
        <v>489</v>
      </c>
      <c r="C24" s="6">
        <v>84</v>
      </c>
      <c r="D24" s="6">
        <v>4</v>
      </c>
      <c r="E24" s="6">
        <v>380</v>
      </c>
      <c r="F24" s="6">
        <v>21</v>
      </c>
    </row>
    <row r="25" spans="1:6" ht="15" customHeight="1" x14ac:dyDescent="0.55000000000000004">
      <c r="A25" s="4"/>
      <c r="B25" s="5">
        <v>1</v>
      </c>
      <c r="C25" s="7">
        <v>0.17199999999999999</v>
      </c>
      <c r="D25" s="7">
        <v>8.0000000000000002E-3</v>
      </c>
      <c r="E25" s="7">
        <v>0.77700000000000002</v>
      </c>
      <c r="F25" s="7">
        <v>4.2999999999999997E-2</v>
      </c>
    </row>
    <row r="26" spans="1:6" ht="15" customHeight="1" x14ac:dyDescent="0.55000000000000004">
      <c r="A26" s="3" t="s">
        <v>138</v>
      </c>
      <c r="B26" s="6">
        <v>882</v>
      </c>
      <c r="C26" s="6">
        <v>172</v>
      </c>
      <c r="D26" s="6">
        <v>13</v>
      </c>
      <c r="E26" s="6">
        <v>666</v>
      </c>
      <c r="F26" s="6">
        <v>31</v>
      </c>
    </row>
    <row r="27" spans="1:6" ht="15" customHeight="1" x14ac:dyDescent="0.55000000000000004">
      <c r="A27" s="4"/>
      <c r="B27" s="5">
        <v>1</v>
      </c>
      <c r="C27" s="7">
        <v>0.19500000000000001</v>
      </c>
      <c r="D27" s="7">
        <v>1.4999999999999999E-2</v>
      </c>
      <c r="E27" s="7">
        <v>0.755</v>
      </c>
      <c r="F27" s="7">
        <v>3.5000000000000003E-2</v>
      </c>
    </row>
    <row r="28" spans="1:6" x14ac:dyDescent="0.55000000000000004">
      <c r="A28" s="8"/>
      <c r="B28" s="13"/>
      <c r="C28" s="14"/>
      <c r="D28" s="14"/>
      <c r="E28" s="14"/>
      <c r="F28" s="14"/>
    </row>
    <row r="29" spans="1:6" x14ac:dyDescent="0.55000000000000004">
      <c r="A29" s="3" t="s">
        <v>125</v>
      </c>
      <c r="B29" s="12" t="str">
        <f>"N="&amp;B4</f>
        <v>N=9736</v>
      </c>
    </row>
    <row r="30" spans="1:6" x14ac:dyDescent="0.55000000000000004">
      <c r="A30" s="3" t="s">
        <v>128</v>
      </c>
      <c r="B30" s="12" t="str">
        <f>"N="&amp;B6</f>
        <v>N=771</v>
      </c>
    </row>
    <row r="31" spans="1:6" x14ac:dyDescent="0.55000000000000004">
      <c r="A31" s="3" t="s">
        <v>129</v>
      </c>
      <c r="B31" s="12" t="str">
        <f>"N="&amp;B8</f>
        <v>N=524</v>
      </c>
    </row>
    <row r="32" spans="1:6"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7B1B-EA6A-4DD9-98A8-38D68131CB28}">
  <sheetPr codeName="Sheet11"/>
  <dimension ref="A1:W40"/>
  <sheetViews>
    <sheetView zoomScale="85" zoomScaleNormal="85" workbookViewId="0">
      <selection activeCell="C5" sqref="C5"/>
    </sheetView>
  </sheetViews>
  <sheetFormatPr defaultRowHeight="18" x14ac:dyDescent="0.55000000000000004"/>
  <cols>
    <col min="1" max="1" width="19.25" customWidth="1"/>
    <col min="3" max="3" width="9" customWidth="1"/>
  </cols>
  <sheetData>
    <row r="1" spans="1:23" x14ac:dyDescent="0.55000000000000004">
      <c r="A1" s="8" t="s">
        <v>113</v>
      </c>
      <c r="B1" s="9"/>
      <c r="C1" s="9">
        <v>1</v>
      </c>
      <c r="D1" s="9">
        <v>1</v>
      </c>
      <c r="E1" s="9">
        <v>1</v>
      </c>
      <c r="F1" s="9">
        <v>1</v>
      </c>
      <c r="G1" s="9">
        <v>1</v>
      </c>
      <c r="H1" s="9">
        <v>0</v>
      </c>
      <c r="I1" s="9"/>
      <c r="J1" s="10"/>
      <c r="K1" s="10"/>
      <c r="L1" s="10"/>
      <c r="M1" s="10"/>
      <c r="N1" s="10"/>
      <c r="O1" s="10"/>
      <c r="P1" s="10"/>
      <c r="Q1" s="10"/>
      <c r="R1" s="10"/>
      <c r="S1" s="10"/>
      <c r="T1" s="10"/>
      <c r="U1" s="10"/>
      <c r="V1" s="10"/>
      <c r="W1" s="10"/>
    </row>
    <row r="2" spans="1:23" x14ac:dyDescent="0.55000000000000004">
      <c r="A2" s="8" t="s">
        <v>121</v>
      </c>
    </row>
    <row r="3" spans="1:23" ht="188.25" customHeight="1" x14ac:dyDescent="0.55000000000000004">
      <c r="A3" s="1" t="str" cm="1">
        <f t="array" aca="1" ref="A3" ca="1">RIGHT(CELL("filename",A1),LEN(CELL("filename",A1))-FIND("]",CELL("filename",A1)))</f>
        <v>問10</v>
      </c>
      <c r="B3" s="2" t="s">
        <v>0</v>
      </c>
      <c r="C3" s="2" t="s">
        <v>71</v>
      </c>
      <c r="D3" s="2" t="s">
        <v>72</v>
      </c>
      <c r="E3" s="2" t="s">
        <v>73</v>
      </c>
      <c r="F3" s="2" t="s">
        <v>74</v>
      </c>
      <c r="G3" s="2" t="s">
        <v>75</v>
      </c>
      <c r="H3" s="2" t="s">
        <v>1</v>
      </c>
      <c r="K3" s="17"/>
    </row>
    <row r="4" spans="1:23" ht="15" customHeight="1" x14ac:dyDescent="0.55000000000000004">
      <c r="A4" s="18" t="s">
        <v>126</v>
      </c>
      <c r="B4" s="19">
        <v>2106</v>
      </c>
      <c r="C4" s="19">
        <v>1591</v>
      </c>
      <c r="D4" s="19">
        <v>285</v>
      </c>
      <c r="E4" s="19">
        <v>213</v>
      </c>
      <c r="F4" s="19">
        <v>115</v>
      </c>
      <c r="G4" s="19">
        <v>109</v>
      </c>
      <c r="H4" s="19">
        <v>133</v>
      </c>
    </row>
    <row r="5" spans="1:23" ht="15" customHeight="1" x14ac:dyDescent="0.55000000000000004">
      <c r="A5" s="20"/>
      <c r="B5" s="21">
        <v>1</v>
      </c>
      <c r="C5" s="22">
        <v>0.755</v>
      </c>
      <c r="D5" s="22">
        <v>0.13500000000000001</v>
      </c>
      <c r="E5" s="22">
        <v>0.10100000000000001</v>
      </c>
      <c r="F5" s="22">
        <v>5.5E-2</v>
      </c>
      <c r="G5" s="22">
        <v>5.1999999999999998E-2</v>
      </c>
      <c r="H5" s="22">
        <v>6.3E-2</v>
      </c>
    </row>
    <row r="6" spans="1:23" ht="15" customHeight="1" x14ac:dyDescent="0.55000000000000004">
      <c r="A6" s="3" t="s">
        <v>128</v>
      </c>
      <c r="B6" s="6">
        <v>166</v>
      </c>
      <c r="C6" s="6">
        <v>134</v>
      </c>
      <c r="D6" s="6">
        <v>23</v>
      </c>
      <c r="E6" s="6">
        <v>13</v>
      </c>
      <c r="F6" s="6">
        <v>7</v>
      </c>
      <c r="G6" s="6">
        <v>8</v>
      </c>
      <c r="H6" s="6">
        <v>5</v>
      </c>
    </row>
    <row r="7" spans="1:23" ht="15" customHeight="1" x14ac:dyDescent="0.55000000000000004">
      <c r="A7" s="4"/>
      <c r="B7" s="5">
        <v>1</v>
      </c>
      <c r="C7" s="7">
        <v>0.80700000000000005</v>
      </c>
      <c r="D7" s="7">
        <v>0.13900000000000001</v>
      </c>
      <c r="E7" s="7">
        <v>7.8E-2</v>
      </c>
      <c r="F7" s="7">
        <v>4.2000000000000003E-2</v>
      </c>
      <c r="G7" s="7">
        <v>4.8000000000000001E-2</v>
      </c>
      <c r="H7" s="7">
        <v>0.03</v>
      </c>
    </row>
    <row r="8" spans="1:23" ht="15" customHeight="1" x14ac:dyDescent="0.55000000000000004">
      <c r="A8" s="3" t="s">
        <v>129</v>
      </c>
      <c r="B8" s="6">
        <v>110</v>
      </c>
      <c r="C8" s="6">
        <v>85</v>
      </c>
      <c r="D8" s="6">
        <v>17</v>
      </c>
      <c r="E8" s="6">
        <v>10</v>
      </c>
      <c r="F8" s="6">
        <v>5</v>
      </c>
      <c r="G8" s="6">
        <v>6</v>
      </c>
      <c r="H8" s="6">
        <v>8</v>
      </c>
    </row>
    <row r="9" spans="1:23" ht="15" customHeight="1" x14ac:dyDescent="0.55000000000000004">
      <c r="A9" s="4"/>
      <c r="B9" s="5">
        <v>1</v>
      </c>
      <c r="C9" s="7">
        <v>0.77300000000000002</v>
      </c>
      <c r="D9" s="7">
        <v>0.155</v>
      </c>
      <c r="E9" s="7">
        <v>9.0999999999999998E-2</v>
      </c>
      <c r="F9" s="7">
        <v>4.4999999999999998E-2</v>
      </c>
      <c r="G9" s="7">
        <v>5.5E-2</v>
      </c>
      <c r="H9" s="7">
        <v>7.2999999999999995E-2</v>
      </c>
    </row>
    <row r="10" spans="1:23" ht="15" customHeight="1" x14ac:dyDescent="0.55000000000000004">
      <c r="A10" s="3" t="s">
        <v>130</v>
      </c>
      <c r="B10" s="6">
        <v>110</v>
      </c>
      <c r="C10" s="6">
        <v>93</v>
      </c>
      <c r="D10" s="6">
        <v>12</v>
      </c>
      <c r="E10" s="6">
        <v>2</v>
      </c>
      <c r="F10" s="6">
        <v>5</v>
      </c>
      <c r="G10" s="6">
        <v>5</v>
      </c>
      <c r="H10" s="6">
        <v>5</v>
      </c>
    </row>
    <row r="11" spans="1:23" ht="15" customHeight="1" x14ac:dyDescent="0.55000000000000004">
      <c r="A11" s="4"/>
      <c r="B11" s="5">
        <v>1</v>
      </c>
      <c r="C11" s="7">
        <v>0.84499999999999997</v>
      </c>
      <c r="D11" s="7">
        <v>0.109</v>
      </c>
      <c r="E11" s="7">
        <v>1.7999999999999999E-2</v>
      </c>
      <c r="F11" s="7">
        <v>4.4999999999999998E-2</v>
      </c>
      <c r="G11" s="7">
        <v>4.4999999999999998E-2</v>
      </c>
      <c r="H11" s="7">
        <v>4.4999999999999998E-2</v>
      </c>
    </row>
    <row r="12" spans="1:23" ht="15" customHeight="1" x14ac:dyDescent="0.55000000000000004">
      <c r="A12" s="3" t="s">
        <v>131</v>
      </c>
      <c r="B12" s="6">
        <v>311</v>
      </c>
      <c r="C12" s="6">
        <v>248</v>
      </c>
      <c r="D12" s="6">
        <v>42</v>
      </c>
      <c r="E12" s="6">
        <v>28</v>
      </c>
      <c r="F12" s="6">
        <v>16</v>
      </c>
      <c r="G12" s="6">
        <v>25</v>
      </c>
      <c r="H12" s="6">
        <v>22</v>
      </c>
    </row>
    <row r="13" spans="1:23" ht="15" customHeight="1" x14ac:dyDescent="0.55000000000000004">
      <c r="A13" s="4"/>
      <c r="B13" s="5">
        <v>1</v>
      </c>
      <c r="C13" s="7">
        <v>0.79700000000000004</v>
      </c>
      <c r="D13" s="7">
        <v>0.13500000000000001</v>
      </c>
      <c r="E13" s="7">
        <v>0.09</v>
      </c>
      <c r="F13" s="7">
        <v>5.0999999999999997E-2</v>
      </c>
      <c r="G13" s="7">
        <v>0.08</v>
      </c>
      <c r="H13" s="7">
        <v>7.0999999999999994E-2</v>
      </c>
    </row>
    <row r="14" spans="1:23" ht="15" customHeight="1" x14ac:dyDescent="0.55000000000000004">
      <c r="A14" s="3" t="s">
        <v>132</v>
      </c>
      <c r="B14" s="6">
        <v>298</v>
      </c>
      <c r="C14" s="6">
        <v>234</v>
      </c>
      <c r="D14" s="6">
        <v>41</v>
      </c>
      <c r="E14" s="6">
        <v>31</v>
      </c>
      <c r="F14" s="6">
        <v>12</v>
      </c>
      <c r="G14" s="6">
        <v>15</v>
      </c>
      <c r="H14" s="6">
        <v>20</v>
      </c>
    </row>
    <row r="15" spans="1:23" ht="15" customHeight="1" x14ac:dyDescent="0.55000000000000004">
      <c r="A15" s="4"/>
      <c r="B15" s="5">
        <v>1</v>
      </c>
      <c r="C15" s="7">
        <v>0.78500000000000003</v>
      </c>
      <c r="D15" s="7">
        <v>0.13800000000000001</v>
      </c>
      <c r="E15" s="7">
        <v>0.104</v>
      </c>
      <c r="F15" s="7">
        <v>0.04</v>
      </c>
      <c r="G15" s="7">
        <v>0.05</v>
      </c>
      <c r="H15" s="7">
        <v>6.7000000000000004E-2</v>
      </c>
    </row>
    <row r="16" spans="1:23" ht="15" customHeight="1" x14ac:dyDescent="0.55000000000000004">
      <c r="A16" s="3" t="s">
        <v>133</v>
      </c>
      <c r="B16" s="6">
        <v>251</v>
      </c>
      <c r="C16" s="6">
        <v>162</v>
      </c>
      <c r="D16" s="6">
        <v>29</v>
      </c>
      <c r="E16" s="6">
        <v>26</v>
      </c>
      <c r="F16" s="6">
        <v>34</v>
      </c>
      <c r="G16" s="6">
        <v>14</v>
      </c>
      <c r="H16" s="6">
        <v>15</v>
      </c>
    </row>
    <row r="17" spans="1:8" ht="15" customHeight="1" x14ac:dyDescent="0.55000000000000004">
      <c r="A17" s="4"/>
      <c r="B17" s="5">
        <v>1</v>
      </c>
      <c r="C17" s="7">
        <v>0.64500000000000002</v>
      </c>
      <c r="D17" s="7">
        <v>0.11600000000000001</v>
      </c>
      <c r="E17" s="7">
        <v>0.104</v>
      </c>
      <c r="F17" s="7">
        <v>0.13500000000000001</v>
      </c>
      <c r="G17" s="7">
        <v>5.6000000000000001E-2</v>
      </c>
      <c r="H17" s="7">
        <v>0.06</v>
      </c>
    </row>
    <row r="18" spans="1:8" ht="15" customHeight="1" x14ac:dyDescent="0.55000000000000004">
      <c r="A18" s="3" t="s">
        <v>134</v>
      </c>
      <c r="B18" s="6">
        <v>154</v>
      </c>
      <c r="C18" s="6">
        <v>116</v>
      </c>
      <c r="D18" s="6">
        <v>14</v>
      </c>
      <c r="E18" s="6">
        <v>11</v>
      </c>
      <c r="F18" s="6">
        <v>11</v>
      </c>
      <c r="G18" s="6">
        <v>6</v>
      </c>
      <c r="H18" s="6">
        <v>14</v>
      </c>
    </row>
    <row r="19" spans="1:8" ht="15" customHeight="1" x14ac:dyDescent="0.55000000000000004">
      <c r="A19" s="4"/>
      <c r="B19" s="5">
        <v>1</v>
      </c>
      <c r="C19" s="7">
        <v>0.753</v>
      </c>
      <c r="D19" s="7">
        <v>9.0999999999999998E-2</v>
      </c>
      <c r="E19" s="7">
        <v>7.0999999999999994E-2</v>
      </c>
      <c r="F19" s="7">
        <v>7.0999999999999994E-2</v>
      </c>
      <c r="G19" s="7">
        <v>3.9E-2</v>
      </c>
      <c r="H19" s="7">
        <v>9.0999999999999998E-2</v>
      </c>
    </row>
    <row r="20" spans="1:8" ht="15" customHeight="1" x14ac:dyDescent="0.55000000000000004">
      <c r="A20" s="3" t="s">
        <v>135</v>
      </c>
      <c r="B20" s="6">
        <v>387</v>
      </c>
      <c r="C20" s="6">
        <v>272</v>
      </c>
      <c r="D20" s="6">
        <v>53</v>
      </c>
      <c r="E20" s="6">
        <v>60</v>
      </c>
      <c r="F20" s="6">
        <v>12</v>
      </c>
      <c r="G20" s="6">
        <v>13</v>
      </c>
      <c r="H20" s="6">
        <v>24</v>
      </c>
    </row>
    <row r="21" spans="1:8" ht="15" customHeight="1" x14ac:dyDescent="0.55000000000000004">
      <c r="A21" s="4"/>
      <c r="B21" s="5">
        <v>1</v>
      </c>
      <c r="C21" s="7">
        <v>0.70299999999999996</v>
      </c>
      <c r="D21" s="7">
        <v>0.13700000000000001</v>
      </c>
      <c r="E21" s="7">
        <v>0.155</v>
      </c>
      <c r="F21" s="7">
        <v>3.1E-2</v>
      </c>
      <c r="G21" s="7">
        <v>3.4000000000000002E-2</v>
      </c>
      <c r="H21" s="7">
        <v>6.2E-2</v>
      </c>
    </row>
    <row r="22" spans="1:8" ht="15" customHeight="1" x14ac:dyDescent="0.55000000000000004">
      <c r="A22" s="3" t="s">
        <v>136</v>
      </c>
      <c r="B22" s="6">
        <v>46</v>
      </c>
      <c r="C22" s="6">
        <v>35</v>
      </c>
      <c r="D22" s="6">
        <v>8</v>
      </c>
      <c r="E22" s="6">
        <v>2</v>
      </c>
      <c r="F22" s="6">
        <v>1</v>
      </c>
      <c r="G22" s="6">
        <v>1</v>
      </c>
      <c r="H22" s="6">
        <v>2</v>
      </c>
    </row>
    <row r="23" spans="1:8" ht="15" customHeight="1" x14ac:dyDescent="0.55000000000000004">
      <c r="A23" s="4"/>
      <c r="B23" s="5">
        <v>1</v>
      </c>
      <c r="C23" s="7">
        <v>0.76100000000000001</v>
      </c>
      <c r="D23" s="7">
        <v>0.17399999999999999</v>
      </c>
      <c r="E23" s="7">
        <v>4.2999999999999997E-2</v>
      </c>
      <c r="F23" s="7">
        <v>2.1999999999999999E-2</v>
      </c>
      <c r="G23" s="7">
        <v>2.1999999999999999E-2</v>
      </c>
      <c r="H23" s="7">
        <v>4.2999999999999997E-2</v>
      </c>
    </row>
    <row r="24" spans="1:8" ht="15" customHeight="1" x14ac:dyDescent="0.55000000000000004">
      <c r="A24" s="3" t="s">
        <v>137</v>
      </c>
      <c r="B24" s="6">
        <v>88</v>
      </c>
      <c r="C24" s="6">
        <v>73</v>
      </c>
      <c r="D24" s="6">
        <v>19</v>
      </c>
      <c r="E24" s="6">
        <v>11</v>
      </c>
      <c r="F24" s="6">
        <v>8</v>
      </c>
      <c r="G24" s="6">
        <v>10</v>
      </c>
      <c r="H24" s="6">
        <v>5</v>
      </c>
    </row>
    <row r="25" spans="1:8" ht="15" customHeight="1" x14ac:dyDescent="0.55000000000000004">
      <c r="A25" s="4"/>
      <c r="B25" s="5">
        <v>1</v>
      </c>
      <c r="C25" s="7">
        <v>0.83</v>
      </c>
      <c r="D25" s="7">
        <v>0.216</v>
      </c>
      <c r="E25" s="7">
        <v>0.125</v>
      </c>
      <c r="F25" s="7">
        <v>9.0999999999999998E-2</v>
      </c>
      <c r="G25" s="7">
        <v>0.114</v>
      </c>
      <c r="H25" s="7">
        <v>5.7000000000000002E-2</v>
      </c>
    </row>
    <row r="26" spans="1:8" ht="15" customHeight="1" x14ac:dyDescent="0.55000000000000004">
      <c r="A26" s="3" t="s">
        <v>138</v>
      </c>
      <c r="B26" s="6">
        <v>185</v>
      </c>
      <c r="C26" s="6">
        <v>139</v>
      </c>
      <c r="D26" s="6">
        <v>27</v>
      </c>
      <c r="E26" s="6">
        <v>19</v>
      </c>
      <c r="F26" s="6">
        <v>4</v>
      </c>
      <c r="G26" s="6">
        <v>6</v>
      </c>
      <c r="H26" s="6">
        <v>13</v>
      </c>
    </row>
    <row r="27" spans="1:8" ht="15" customHeight="1" x14ac:dyDescent="0.55000000000000004">
      <c r="A27" s="4"/>
      <c r="B27" s="5">
        <v>1</v>
      </c>
      <c r="C27" s="7">
        <v>0.751</v>
      </c>
      <c r="D27" s="7">
        <v>0.14599999999999999</v>
      </c>
      <c r="E27" s="7">
        <v>0.10299999999999999</v>
      </c>
      <c r="F27" s="7">
        <v>2.1999999999999999E-2</v>
      </c>
      <c r="G27" s="7">
        <v>3.2000000000000001E-2</v>
      </c>
      <c r="H27" s="7">
        <v>7.0000000000000007E-2</v>
      </c>
    </row>
    <row r="28" spans="1:8" x14ac:dyDescent="0.55000000000000004">
      <c r="A28" s="8"/>
      <c r="B28" s="13"/>
      <c r="C28" s="14"/>
      <c r="D28" s="14"/>
      <c r="E28" s="14"/>
      <c r="F28" s="14"/>
      <c r="G28" s="14"/>
      <c r="H28" s="14"/>
    </row>
    <row r="29" spans="1:8" x14ac:dyDescent="0.55000000000000004">
      <c r="A29" s="3" t="s">
        <v>125</v>
      </c>
      <c r="B29" s="12" t="str">
        <f>"N="&amp;B4</f>
        <v>N=2106</v>
      </c>
    </row>
    <row r="30" spans="1:8" x14ac:dyDescent="0.55000000000000004">
      <c r="A30" s="3" t="s">
        <v>128</v>
      </c>
      <c r="B30" s="12" t="str">
        <f>"N="&amp;B6</f>
        <v>N=166</v>
      </c>
    </row>
    <row r="31" spans="1:8" x14ac:dyDescent="0.55000000000000004">
      <c r="A31" s="3" t="s">
        <v>129</v>
      </c>
      <c r="B31" s="12" t="str">
        <f>"N="&amp;B8</f>
        <v>N=110</v>
      </c>
    </row>
    <row r="32" spans="1:8"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6F039-A6E2-48E2-B18D-00152F8A3897}">
  <sheetPr codeName="Sheet12"/>
  <dimension ref="A1:W40"/>
  <sheetViews>
    <sheetView zoomScale="85" zoomScaleNormal="85" workbookViewId="0">
      <selection activeCell="A40" sqref="A40"/>
    </sheetView>
  </sheetViews>
  <sheetFormatPr defaultRowHeight="18" x14ac:dyDescent="0.55000000000000004"/>
  <cols>
    <col min="1" max="1" width="19.25" customWidth="1"/>
    <col min="3" max="4" width="9" customWidth="1"/>
  </cols>
  <sheetData>
    <row r="1" spans="1:23" x14ac:dyDescent="0.55000000000000004">
      <c r="A1" s="8" t="s">
        <v>112</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102</v>
      </c>
    </row>
    <row r="3" spans="1:23" ht="188.25" customHeight="1" x14ac:dyDescent="0.55000000000000004">
      <c r="A3" s="1" t="str" cm="1">
        <f t="array" aca="1" ref="A3" ca="1">RIGHT(CELL("filename",A1),LEN(CELL("filename",A1))-FIND("]",CELL("filename",A1)))</f>
        <v>問10SQ1</v>
      </c>
      <c r="B3" s="2" t="s">
        <v>0</v>
      </c>
      <c r="C3" s="2" t="s">
        <v>25</v>
      </c>
      <c r="D3" s="2" t="s">
        <v>26</v>
      </c>
      <c r="E3" s="2" t="s">
        <v>1</v>
      </c>
    </row>
    <row r="4" spans="1:23" ht="15" customHeight="1" x14ac:dyDescent="0.55000000000000004">
      <c r="A4" s="18" t="s">
        <v>124</v>
      </c>
      <c r="B4" s="19">
        <v>1591</v>
      </c>
      <c r="C4" s="19">
        <v>1211</v>
      </c>
      <c r="D4" s="19">
        <v>181</v>
      </c>
      <c r="E4" s="19">
        <v>199</v>
      </c>
    </row>
    <row r="5" spans="1:23" ht="15" customHeight="1" x14ac:dyDescent="0.55000000000000004">
      <c r="A5" s="20"/>
      <c r="B5" s="21">
        <v>1</v>
      </c>
      <c r="C5" s="22">
        <v>0.76100000000000001</v>
      </c>
      <c r="D5" s="22">
        <v>0.114</v>
      </c>
      <c r="E5" s="22">
        <v>0.125</v>
      </c>
    </row>
    <row r="6" spans="1:23" ht="15" customHeight="1" x14ac:dyDescent="0.55000000000000004">
      <c r="A6" s="3" t="s">
        <v>128</v>
      </c>
      <c r="B6" s="6">
        <v>134</v>
      </c>
      <c r="C6" s="6">
        <v>109</v>
      </c>
      <c r="D6" s="6">
        <v>9</v>
      </c>
      <c r="E6" s="6">
        <v>16</v>
      </c>
    </row>
    <row r="7" spans="1:23" ht="15" customHeight="1" x14ac:dyDescent="0.55000000000000004">
      <c r="A7" s="4"/>
      <c r="B7" s="5">
        <v>1</v>
      </c>
      <c r="C7" s="7">
        <v>0.81299999999999994</v>
      </c>
      <c r="D7" s="7">
        <v>6.7000000000000004E-2</v>
      </c>
      <c r="E7" s="7">
        <v>0.11899999999999999</v>
      </c>
    </row>
    <row r="8" spans="1:23" ht="15" customHeight="1" x14ac:dyDescent="0.55000000000000004">
      <c r="A8" s="3" t="s">
        <v>129</v>
      </c>
      <c r="B8" s="6">
        <v>85</v>
      </c>
      <c r="C8" s="6">
        <v>63</v>
      </c>
      <c r="D8" s="6">
        <v>12</v>
      </c>
      <c r="E8" s="6">
        <v>10</v>
      </c>
    </row>
    <row r="9" spans="1:23" ht="15" customHeight="1" x14ac:dyDescent="0.55000000000000004">
      <c r="A9" s="4"/>
      <c r="B9" s="5">
        <v>1</v>
      </c>
      <c r="C9" s="7">
        <v>0.74099999999999999</v>
      </c>
      <c r="D9" s="7">
        <v>0.14099999999999999</v>
      </c>
      <c r="E9" s="7">
        <v>0.11799999999999999</v>
      </c>
    </row>
    <row r="10" spans="1:23" ht="15" customHeight="1" x14ac:dyDescent="0.55000000000000004">
      <c r="A10" s="3" t="s">
        <v>130</v>
      </c>
      <c r="B10" s="6">
        <v>93</v>
      </c>
      <c r="C10" s="6">
        <v>70</v>
      </c>
      <c r="D10" s="6">
        <v>10</v>
      </c>
      <c r="E10" s="6">
        <v>13</v>
      </c>
    </row>
    <row r="11" spans="1:23" ht="15" customHeight="1" x14ac:dyDescent="0.55000000000000004">
      <c r="A11" s="4"/>
      <c r="B11" s="5">
        <v>1</v>
      </c>
      <c r="C11" s="7">
        <v>0.753</v>
      </c>
      <c r="D11" s="7">
        <v>0.108</v>
      </c>
      <c r="E11" s="7">
        <v>0.14000000000000001</v>
      </c>
    </row>
    <row r="12" spans="1:23" ht="15" customHeight="1" x14ac:dyDescent="0.55000000000000004">
      <c r="A12" s="3" t="s">
        <v>131</v>
      </c>
      <c r="B12" s="6">
        <v>248</v>
      </c>
      <c r="C12" s="6">
        <v>189</v>
      </c>
      <c r="D12" s="6">
        <v>29</v>
      </c>
      <c r="E12" s="6">
        <v>30</v>
      </c>
    </row>
    <row r="13" spans="1:23" ht="15" customHeight="1" x14ac:dyDescent="0.55000000000000004">
      <c r="A13" s="4"/>
      <c r="B13" s="5">
        <v>1</v>
      </c>
      <c r="C13" s="7">
        <v>0.76200000000000001</v>
      </c>
      <c r="D13" s="7">
        <v>0.11700000000000001</v>
      </c>
      <c r="E13" s="7">
        <v>0.121</v>
      </c>
    </row>
    <row r="14" spans="1:23" ht="15" customHeight="1" x14ac:dyDescent="0.55000000000000004">
      <c r="A14" s="3" t="s">
        <v>132</v>
      </c>
      <c r="B14" s="6">
        <v>234</v>
      </c>
      <c r="C14" s="6">
        <v>182</v>
      </c>
      <c r="D14" s="6">
        <v>20</v>
      </c>
      <c r="E14" s="6">
        <v>32</v>
      </c>
    </row>
    <row r="15" spans="1:23" ht="15" customHeight="1" x14ac:dyDescent="0.55000000000000004">
      <c r="A15" s="4"/>
      <c r="B15" s="5">
        <v>1</v>
      </c>
      <c r="C15" s="7">
        <v>0.77800000000000002</v>
      </c>
      <c r="D15" s="7">
        <v>8.5000000000000006E-2</v>
      </c>
      <c r="E15" s="7">
        <v>0.13700000000000001</v>
      </c>
    </row>
    <row r="16" spans="1:23" ht="15" customHeight="1" x14ac:dyDescent="0.55000000000000004">
      <c r="A16" s="3" t="s">
        <v>133</v>
      </c>
      <c r="B16" s="6">
        <v>162</v>
      </c>
      <c r="C16" s="6">
        <v>114</v>
      </c>
      <c r="D16" s="6">
        <v>24</v>
      </c>
      <c r="E16" s="6">
        <v>24</v>
      </c>
    </row>
    <row r="17" spans="1:5" ht="15" customHeight="1" x14ac:dyDescent="0.55000000000000004">
      <c r="A17" s="4"/>
      <c r="B17" s="5">
        <v>1</v>
      </c>
      <c r="C17" s="7">
        <v>0.70399999999999996</v>
      </c>
      <c r="D17" s="7">
        <v>0.14799999999999999</v>
      </c>
      <c r="E17" s="7">
        <v>0.14799999999999999</v>
      </c>
    </row>
    <row r="18" spans="1:5" ht="15" customHeight="1" x14ac:dyDescent="0.55000000000000004">
      <c r="A18" s="3" t="s">
        <v>134</v>
      </c>
      <c r="B18" s="6">
        <v>116</v>
      </c>
      <c r="C18" s="6">
        <v>86</v>
      </c>
      <c r="D18" s="6">
        <v>16</v>
      </c>
      <c r="E18" s="6">
        <v>14</v>
      </c>
    </row>
    <row r="19" spans="1:5" ht="15" customHeight="1" x14ac:dyDescent="0.55000000000000004">
      <c r="A19" s="4"/>
      <c r="B19" s="5">
        <v>1</v>
      </c>
      <c r="C19" s="7">
        <v>0.74099999999999999</v>
      </c>
      <c r="D19" s="7">
        <v>0.13800000000000001</v>
      </c>
      <c r="E19" s="7">
        <v>0.121</v>
      </c>
    </row>
    <row r="20" spans="1:5" ht="15" customHeight="1" x14ac:dyDescent="0.55000000000000004">
      <c r="A20" s="3" t="s">
        <v>135</v>
      </c>
      <c r="B20" s="6">
        <v>272</v>
      </c>
      <c r="C20" s="6">
        <v>206</v>
      </c>
      <c r="D20" s="6">
        <v>32</v>
      </c>
      <c r="E20" s="6">
        <v>34</v>
      </c>
    </row>
    <row r="21" spans="1:5" ht="15" customHeight="1" x14ac:dyDescent="0.55000000000000004">
      <c r="A21" s="4"/>
      <c r="B21" s="5">
        <v>1</v>
      </c>
      <c r="C21" s="7">
        <v>0.75700000000000001</v>
      </c>
      <c r="D21" s="7">
        <v>0.11799999999999999</v>
      </c>
      <c r="E21" s="7">
        <v>0.125</v>
      </c>
    </row>
    <row r="22" spans="1:5" ht="15" customHeight="1" x14ac:dyDescent="0.55000000000000004">
      <c r="A22" s="3" t="s">
        <v>136</v>
      </c>
      <c r="B22" s="6">
        <v>35</v>
      </c>
      <c r="C22" s="6">
        <v>27</v>
      </c>
      <c r="D22" s="6">
        <v>3</v>
      </c>
      <c r="E22" s="6">
        <v>5</v>
      </c>
    </row>
    <row r="23" spans="1:5" ht="15" customHeight="1" x14ac:dyDescent="0.55000000000000004">
      <c r="A23" s="4"/>
      <c r="B23" s="5">
        <v>1</v>
      </c>
      <c r="C23" s="7">
        <v>0.77100000000000002</v>
      </c>
      <c r="D23" s="7">
        <v>8.5999999999999993E-2</v>
      </c>
      <c r="E23" s="7">
        <v>0.14299999999999999</v>
      </c>
    </row>
    <row r="24" spans="1:5" ht="15" customHeight="1" x14ac:dyDescent="0.55000000000000004">
      <c r="A24" s="3" t="s">
        <v>137</v>
      </c>
      <c r="B24" s="6">
        <v>73</v>
      </c>
      <c r="C24" s="6">
        <v>61</v>
      </c>
      <c r="D24" s="6">
        <v>8</v>
      </c>
      <c r="E24" s="6">
        <v>4</v>
      </c>
    </row>
    <row r="25" spans="1:5" ht="15" customHeight="1" x14ac:dyDescent="0.55000000000000004">
      <c r="A25" s="4"/>
      <c r="B25" s="5">
        <v>1</v>
      </c>
      <c r="C25" s="7">
        <v>0.83599999999999997</v>
      </c>
      <c r="D25" s="7">
        <v>0.11</v>
      </c>
      <c r="E25" s="7">
        <v>5.5E-2</v>
      </c>
    </row>
    <row r="26" spans="1:5" x14ac:dyDescent="0.55000000000000004">
      <c r="A26" s="3" t="s">
        <v>138</v>
      </c>
      <c r="B26" s="6">
        <v>139</v>
      </c>
      <c r="C26" s="6">
        <v>104</v>
      </c>
      <c r="D26" s="6">
        <v>18</v>
      </c>
      <c r="E26" s="6">
        <v>17</v>
      </c>
    </row>
    <row r="27" spans="1:5" x14ac:dyDescent="0.55000000000000004">
      <c r="A27" s="4"/>
      <c r="B27" s="5">
        <v>1</v>
      </c>
      <c r="C27" s="7">
        <v>0.748</v>
      </c>
      <c r="D27" s="7">
        <v>0.129</v>
      </c>
      <c r="E27" s="7">
        <v>0.122</v>
      </c>
    </row>
    <row r="29" spans="1:5" x14ac:dyDescent="0.55000000000000004">
      <c r="A29" s="3" t="s">
        <v>125</v>
      </c>
      <c r="B29" s="26" t="str">
        <f>"N="&amp;B4</f>
        <v>N=1591</v>
      </c>
    </row>
    <row r="30" spans="1:5" x14ac:dyDescent="0.55000000000000004">
      <c r="A30" s="3" t="s">
        <v>128</v>
      </c>
      <c r="B30" s="26" t="str">
        <f>"N="&amp;B6</f>
        <v>N=134</v>
      </c>
    </row>
    <row r="31" spans="1:5" x14ac:dyDescent="0.55000000000000004">
      <c r="A31" s="3" t="s">
        <v>129</v>
      </c>
      <c r="B31" s="26" t="str">
        <f>"N="&amp;B8</f>
        <v>N=85</v>
      </c>
    </row>
    <row r="32" spans="1:5" x14ac:dyDescent="0.55000000000000004">
      <c r="A32" s="3" t="s">
        <v>130</v>
      </c>
      <c r="B32" s="26" t="str">
        <f>"N="&amp;B10</f>
        <v>N=93</v>
      </c>
    </row>
    <row r="33" spans="1:2" x14ac:dyDescent="0.55000000000000004">
      <c r="A33" s="3" t="s">
        <v>131</v>
      </c>
      <c r="B33" s="26" t="str">
        <f>"N="&amp;B12</f>
        <v>N=248</v>
      </c>
    </row>
    <row r="34" spans="1:2" x14ac:dyDescent="0.55000000000000004">
      <c r="A34" s="3" t="s">
        <v>132</v>
      </c>
      <c r="B34" s="26" t="str">
        <f>"N="&amp;B14</f>
        <v>N=234</v>
      </c>
    </row>
    <row r="35" spans="1:2" x14ac:dyDescent="0.55000000000000004">
      <c r="A35" s="3" t="s">
        <v>133</v>
      </c>
      <c r="B35" s="26" t="str">
        <f>"N="&amp;B16</f>
        <v>N=162</v>
      </c>
    </row>
    <row r="36" spans="1:2" x14ac:dyDescent="0.55000000000000004">
      <c r="A36" s="3" t="s">
        <v>134</v>
      </c>
      <c r="B36" s="26" t="str">
        <f>"N="&amp;B18</f>
        <v>N=116</v>
      </c>
    </row>
    <row r="37" spans="1:2" x14ac:dyDescent="0.55000000000000004">
      <c r="A37" s="3" t="s">
        <v>135</v>
      </c>
      <c r="B37" s="26" t="str">
        <f>"N="&amp;B20</f>
        <v>N=272</v>
      </c>
    </row>
    <row r="38" spans="1:2" x14ac:dyDescent="0.55000000000000004">
      <c r="A38" s="3" t="s">
        <v>136</v>
      </c>
      <c r="B38" s="26" t="str">
        <f>"N="&amp;B22</f>
        <v>N=35</v>
      </c>
    </row>
    <row r="39" spans="1:2" x14ac:dyDescent="0.55000000000000004">
      <c r="A39" s="3" t="s">
        <v>137</v>
      </c>
      <c r="B39" s="26" t="str">
        <f>"N="&amp;B24</f>
        <v>N=73</v>
      </c>
    </row>
    <row r="40" spans="1:2" x14ac:dyDescent="0.55000000000000004">
      <c r="A40" s="1" t="s">
        <v>138</v>
      </c>
      <c r="B40" s="26" t="str">
        <f>"N="&amp;B26</f>
        <v>N=139</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7031D-CBC5-4782-8E94-484A0E45FCBC}">
  <sheetPr codeName="Sheet13"/>
  <dimension ref="A1:W40"/>
  <sheetViews>
    <sheetView zoomScale="85" zoomScaleNormal="85" workbookViewId="0">
      <selection activeCell="C27" sqref="C27:E27"/>
    </sheetView>
  </sheetViews>
  <sheetFormatPr defaultRowHeight="18" x14ac:dyDescent="0.55000000000000004"/>
  <cols>
    <col min="1" max="1" width="19.25" customWidth="1"/>
    <col min="3" max="4" width="9" customWidth="1"/>
  </cols>
  <sheetData>
    <row r="1" spans="1:23" x14ac:dyDescent="0.55000000000000004">
      <c r="A1" s="8" t="s">
        <v>112</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103</v>
      </c>
    </row>
    <row r="3" spans="1:23" ht="188.25" customHeight="1" x14ac:dyDescent="0.55000000000000004">
      <c r="A3" s="1" t="str" cm="1">
        <f t="array" aca="1" ref="A3" ca="1">RIGHT(CELL("filename",A1),LEN(CELL("filename",A1))-FIND("]",CELL("filename",A1)))</f>
        <v>問10SQ2</v>
      </c>
      <c r="B3" s="2" t="s">
        <v>0</v>
      </c>
      <c r="C3" s="2" t="s">
        <v>25</v>
      </c>
      <c r="D3" s="2" t="s">
        <v>26</v>
      </c>
      <c r="E3" s="2" t="s">
        <v>1</v>
      </c>
    </row>
    <row r="4" spans="1:23" ht="15" customHeight="1" x14ac:dyDescent="0.55000000000000004">
      <c r="A4" s="18" t="s">
        <v>124</v>
      </c>
      <c r="B4" s="19">
        <v>285</v>
      </c>
      <c r="C4" s="19">
        <v>156</v>
      </c>
      <c r="D4" s="19">
        <v>80</v>
      </c>
      <c r="E4" s="19">
        <v>49</v>
      </c>
    </row>
    <row r="5" spans="1:23" ht="15" customHeight="1" x14ac:dyDescent="0.55000000000000004">
      <c r="A5" s="20"/>
      <c r="B5" s="21">
        <v>1</v>
      </c>
      <c r="C5" s="22">
        <v>0.54700000000000004</v>
      </c>
      <c r="D5" s="22">
        <v>0.28100000000000003</v>
      </c>
      <c r="E5" s="22">
        <v>0.17199999999999999</v>
      </c>
    </row>
    <row r="6" spans="1:23" ht="15" customHeight="1" x14ac:dyDescent="0.55000000000000004">
      <c r="A6" s="3" t="s">
        <v>128</v>
      </c>
      <c r="B6" s="6">
        <v>23</v>
      </c>
      <c r="C6" s="6">
        <v>14</v>
      </c>
      <c r="D6" s="6">
        <v>6</v>
      </c>
      <c r="E6" s="6">
        <v>3</v>
      </c>
    </row>
    <row r="7" spans="1:23" ht="15" customHeight="1" x14ac:dyDescent="0.55000000000000004">
      <c r="A7" s="4"/>
      <c r="B7" s="5">
        <v>1</v>
      </c>
      <c r="C7" s="7">
        <v>0.60899999999999999</v>
      </c>
      <c r="D7" s="7">
        <v>0.26100000000000001</v>
      </c>
      <c r="E7" s="7">
        <v>0.13</v>
      </c>
    </row>
    <row r="8" spans="1:23" ht="15" customHeight="1" x14ac:dyDescent="0.55000000000000004">
      <c r="A8" s="3" t="s">
        <v>129</v>
      </c>
      <c r="B8" s="6">
        <v>17</v>
      </c>
      <c r="C8" s="6">
        <v>7</v>
      </c>
      <c r="D8" s="6">
        <v>8</v>
      </c>
      <c r="E8" s="6">
        <v>2</v>
      </c>
    </row>
    <row r="9" spans="1:23" ht="15" customHeight="1" x14ac:dyDescent="0.55000000000000004">
      <c r="A9" s="4"/>
      <c r="B9" s="5">
        <v>1</v>
      </c>
      <c r="C9" s="7">
        <v>0.41199999999999998</v>
      </c>
      <c r="D9" s="7">
        <v>0.47099999999999997</v>
      </c>
      <c r="E9" s="7">
        <v>0.11799999999999999</v>
      </c>
    </row>
    <row r="10" spans="1:23" ht="15" customHeight="1" x14ac:dyDescent="0.55000000000000004">
      <c r="A10" s="3" t="s">
        <v>130</v>
      </c>
      <c r="B10" s="6">
        <v>12</v>
      </c>
      <c r="C10" s="6">
        <v>9</v>
      </c>
      <c r="D10" s="6">
        <v>1</v>
      </c>
      <c r="E10" s="6">
        <v>2</v>
      </c>
    </row>
    <row r="11" spans="1:23" ht="15" customHeight="1" x14ac:dyDescent="0.55000000000000004">
      <c r="A11" s="4"/>
      <c r="B11" s="5">
        <v>1</v>
      </c>
      <c r="C11" s="7">
        <v>0.75</v>
      </c>
      <c r="D11" s="7">
        <v>8.3000000000000004E-2</v>
      </c>
      <c r="E11" s="7">
        <v>0.16700000000000001</v>
      </c>
    </row>
    <row r="12" spans="1:23" ht="15" customHeight="1" x14ac:dyDescent="0.55000000000000004">
      <c r="A12" s="3" t="s">
        <v>131</v>
      </c>
      <c r="B12" s="6">
        <v>42</v>
      </c>
      <c r="C12" s="6">
        <v>16</v>
      </c>
      <c r="D12" s="6">
        <v>16</v>
      </c>
      <c r="E12" s="6">
        <v>10</v>
      </c>
    </row>
    <row r="13" spans="1:23" ht="15" customHeight="1" x14ac:dyDescent="0.55000000000000004">
      <c r="A13" s="4"/>
      <c r="B13" s="5">
        <v>1</v>
      </c>
      <c r="C13" s="7">
        <v>0.38100000000000001</v>
      </c>
      <c r="D13" s="7">
        <v>0.38100000000000001</v>
      </c>
      <c r="E13" s="7">
        <v>0.23799999999999999</v>
      </c>
    </row>
    <row r="14" spans="1:23" ht="15" customHeight="1" x14ac:dyDescent="0.55000000000000004">
      <c r="A14" s="3" t="s">
        <v>132</v>
      </c>
      <c r="B14" s="6">
        <v>41</v>
      </c>
      <c r="C14" s="6">
        <v>25</v>
      </c>
      <c r="D14" s="6">
        <v>12</v>
      </c>
      <c r="E14" s="6">
        <v>4</v>
      </c>
    </row>
    <row r="15" spans="1:23" ht="15" customHeight="1" x14ac:dyDescent="0.55000000000000004">
      <c r="A15" s="4"/>
      <c r="B15" s="5">
        <v>1</v>
      </c>
      <c r="C15" s="7">
        <v>0.61</v>
      </c>
      <c r="D15" s="7">
        <v>0.29299999999999998</v>
      </c>
      <c r="E15" s="7">
        <v>9.8000000000000004E-2</v>
      </c>
    </row>
    <row r="16" spans="1:23" ht="15" customHeight="1" x14ac:dyDescent="0.55000000000000004">
      <c r="A16" s="3" t="s">
        <v>133</v>
      </c>
      <c r="B16" s="6">
        <v>29</v>
      </c>
      <c r="C16" s="6">
        <v>18</v>
      </c>
      <c r="D16" s="6">
        <v>4</v>
      </c>
      <c r="E16" s="6">
        <v>7</v>
      </c>
    </row>
    <row r="17" spans="1:5" ht="15" customHeight="1" x14ac:dyDescent="0.55000000000000004">
      <c r="A17" s="4"/>
      <c r="B17" s="5">
        <v>1</v>
      </c>
      <c r="C17" s="7">
        <v>0.621</v>
      </c>
      <c r="D17" s="7">
        <v>0.13800000000000001</v>
      </c>
      <c r="E17" s="7">
        <v>0.24099999999999999</v>
      </c>
    </row>
    <row r="18" spans="1:5" ht="15" customHeight="1" x14ac:dyDescent="0.55000000000000004">
      <c r="A18" s="3" t="s">
        <v>134</v>
      </c>
      <c r="B18" s="6">
        <v>14</v>
      </c>
      <c r="C18" s="6">
        <v>6</v>
      </c>
      <c r="D18" s="6">
        <v>2</v>
      </c>
      <c r="E18" s="6">
        <v>6</v>
      </c>
    </row>
    <row r="19" spans="1:5" ht="15" customHeight="1" x14ac:dyDescent="0.55000000000000004">
      <c r="A19" s="4"/>
      <c r="B19" s="5">
        <v>1</v>
      </c>
      <c r="C19" s="7">
        <v>0.42899999999999999</v>
      </c>
      <c r="D19" s="7">
        <v>0.14299999999999999</v>
      </c>
      <c r="E19" s="7">
        <v>0.42899999999999999</v>
      </c>
    </row>
    <row r="20" spans="1:5" ht="15" customHeight="1" x14ac:dyDescent="0.55000000000000004">
      <c r="A20" s="3" t="s">
        <v>135</v>
      </c>
      <c r="B20" s="6">
        <v>53</v>
      </c>
      <c r="C20" s="6">
        <v>29</v>
      </c>
      <c r="D20" s="6">
        <v>16</v>
      </c>
      <c r="E20" s="6">
        <v>8</v>
      </c>
    </row>
    <row r="21" spans="1:5" ht="15" customHeight="1" x14ac:dyDescent="0.55000000000000004">
      <c r="A21" s="4"/>
      <c r="B21" s="5">
        <v>1</v>
      </c>
      <c r="C21" s="7">
        <v>0.54700000000000004</v>
      </c>
      <c r="D21" s="7">
        <v>0.30199999999999999</v>
      </c>
      <c r="E21" s="7">
        <v>0.151</v>
      </c>
    </row>
    <row r="22" spans="1:5" ht="15" customHeight="1" x14ac:dyDescent="0.55000000000000004">
      <c r="A22" s="3" t="s">
        <v>136</v>
      </c>
      <c r="B22" s="6">
        <v>8</v>
      </c>
      <c r="C22" s="6">
        <v>7</v>
      </c>
      <c r="D22" s="6">
        <v>0</v>
      </c>
      <c r="E22" s="6">
        <v>1</v>
      </c>
    </row>
    <row r="23" spans="1:5" ht="15" customHeight="1" x14ac:dyDescent="0.55000000000000004">
      <c r="A23" s="4"/>
      <c r="B23" s="5">
        <v>1</v>
      </c>
      <c r="C23" s="7">
        <v>0.875</v>
      </c>
      <c r="D23" s="7">
        <v>0</v>
      </c>
      <c r="E23" s="7">
        <v>0.125</v>
      </c>
    </row>
    <row r="24" spans="1:5" ht="15" customHeight="1" x14ac:dyDescent="0.55000000000000004">
      <c r="A24" s="3" t="s">
        <v>137</v>
      </c>
      <c r="B24" s="6">
        <v>19</v>
      </c>
      <c r="C24" s="6">
        <v>11</v>
      </c>
      <c r="D24" s="6">
        <v>8</v>
      </c>
      <c r="E24" s="6">
        <v>0</v>
      </c>
    </row>
    <row r="25" spans="1:5" ht="15" customHeight="1" x14ac:dyDescent="0.55000000000000004">
      <c r="A25" s="4"/>
      <c r="B25" s="5">
        <v>1</v>
      </c>
      <c r="C25" s="7">
        <v>0.57899999999999996</v>
      </c>
      <c r="D25" s="7">
        <v>0.42099999999999999</v>
      </c>
      <c r="E25" s="7">
        <v>0</v>
      </c>
    </row>
    <row r="26" spans="1:5" ht="15" customHeight="1" x14ac:dyDescent="0.55000000000000004">
      <c r="A26" s="3" t="s">
        <v>138</v>
      </c>
      <c r="B26" s="6">
        <v>27</v>
      </c>
      <c r="C26" s="6">
        <v>14</v>
      </c>
      <c r="D26" s="6">
        <v>7</v>
      </c>
      <c r="E26" s="6">
        <v>6</v>
      </c>
    </row>
    <row r="27" spans="1:5" ht="15" customHeight="1" x14ac:dyDescent="0.55000000000000004">
      <c r="A27" s="4"/>
      <c r="B27" s="5">
        <v>1</v>
      </c>
      <c r="C27" s="7">
        <v>0.51900000000000002</v>
      </c>
      <c r="D27" s="7">
        <v>0.25900000000000001</v>
      </c>
      <c r="E27" s="7">
        <v>0.222</v>
      </c>
    </row>
    <row r="28" spans="1:5" x14ac:dyDescent="0.55000000000000004">
      <c r="A28" s="8"/>
      <c r="B28" s="13"/>
      <c r="C28" s="14"/>
      <c r="D28" s="14"/>
      <c r="E28" s="14"/>
    </row>
    <row r="29" spans="1:5" x14ac:dyDescent="0.55000000000000004">
      <c r="A29" s="3" t="s">
        <v>125</v>
      </c>
      <c r="B29" s="12" t="str">
        <f>"N="&amp;B4</f>
        <v>N=285</v>
      </c>
    </row>
    <row r="30" spans="1:5" x14ac:dyDescent="0.55000000000000004">
      <c r="A30" s="3" t="s">
        <v>128</v>
      </c>
      <c r="B30" s="12" t="str">
        <f>"N="&amp;B6</f>
        <v>N=23</v>
      </c>
    </row>
    <row r="31" spans="1:5" x14ac:dyDescent="0.55000000000000004">
      <c r="A31" s="3" t="s">
        <v>129</v>
      </c>
      <c r="B31" s="12" t="str">
        <f>"N="&amp;B8</f>
        <v>N=17</v>
      </c>
    </row>
    <row r="32" spans="1:5" x14ac:dyDescent="0.55000000000000004">
      <c r="A32" s="3" t="s">
        <v>130</v>
      </c>
      <c r="B32" s="12" t="str">
        <f>"N="&amp;B10</f>
        <v>N=12</v>
      </c>
    </row>
    <row r="33" spans="1:2" x14ac:dyDescent="0.55000000000000004">
      <c r="A33" s="3" t="s">
        <v>131</v>
      </c>
      <c r="B33" s="12" t="str">
        <f>"N="&amp;B12</f>
        <v>N=42</v>
      </c>
    </row>
    <row r="34" spans="1:2" x14ac:dyDescent="0.55000000000000004">
      <c r="A34" s="3" t="s">
        <v>132</v>
      </c>
      <c r="B34" s="12" t="str">
        <f>"N="&amp;B14</f>
        <v>N=41</v>
      </c>
    </row>
    <row r="35" spans="1:2" x14ac:dyDescent="0.55000000000000004">
      <c r="A35" s="3" t="s">
        <v>133</v>
      </c>
      <c r="B35" s="12" t="str">
        <f>"N="&amp;B16</f>
        <v>N=29</v>
      </c>
    </row>
    <row r="36" spans="1:2" x14ac:dyDescent="0.55000000000000004">
      <c r="A36" s="3" t="s">
        <v>134</v>
      </c>
      <c r="B36" s="12" t="str">
        <f>"N="&amp;B18</f>
        <v>N=14</v>
      </c>
    </row>
    <row r="37" spans="1:2" x14ac:dyDescent="0.55000000000000004">
      <c r="A37" s="3" t="s">
        <v>135</v>
      </c>
      <c r="B37" s="12" t="str">
        <f>"N="&amp;B20</f>
        <v>N=53</v>
      </c>
    </row>
    <row r="38" spans="1:2" x14ac:dyDescent="0.55000000000000004">
      <c r="A38" s="3" t="s">
        <v>136</v>
      </c>
      <c r="B38" s="12" t="str">
        <f>"N="&amp;B22</f>
        <v>N=8</v>
      </c>
    </row>
    <row r="39" spans="1:2" x14ac:dyDescent="0.55000000000000004">
      <c r="A39" s="3" t="s">
        <v>137</v>
      </c>
      <c r="B39" s="12" t="str">
        <f>"N="&amp;B24</f>
        <v>N=19</v>
      </c>
    </row>
    <row r="40" spans="1:2" x14ac:dyDescent="0.55000000000000004">
      <c r="A40" s="3" t="s">
        <v>138</v>
      </c>
      <c r="B40" s="12" t="str">
        <f>"N="&amp;B26</f>
        <v>N=27</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EF5D5-10F4-464E-B95E-29B163DE3952}">
  <sheetPr codeName="Sheet14"/>
  <dimension ref="A1:W40"/>
  <sheetViews>
    <sheetView zoomScale="85" zoomScaleNormal="85" workbookViewId="0">
      <selection activeCell="F3" sqref="F3"/>
    </sheetView>
  </sheetViews>
  <sheetFormatPr defaultRowHeight="18" x14ac:dyDescent="0.55000000000000004"/>
  <cols>
    <col min="1" max="1" width="19.25" customWidth="1"/>
    <col min="3" max="4" width="9" customWidth="1"/>
  </cols>
  <sheetData>
    <row r="1" spans="1:23" x14ac:dyDescent="0.55000000000000004">
      <c r="A1" s="8" t="s">
        <v>112</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104</v>
      </c>
    </row>
    <row r="3" spans="1:23" ht="188.25" customHeight="1" x14ac:dyDescent="0.55000000000000004">
      <c r="A3" s="1" t="str" cm="1">
        <f t="array" aca="1" ref="A3" ca="1">RIGHT(CELL("filename",A1),LEN(CELL("filename",A1))-FIND("]",CELL("filename",A1)))</f>
        <v>問10SQ3</v>
      </c>
      <c r="B3" s="2" t="s">
        <v>0</v>
      </c>
      <c r="C3" s="2" t="s">
        <v>25</v>
      </c>
      <c r="D3" s="2" t="s">
        <v>26</v>
      </c>
      <c r="E3" s="2" t="s">
        <v>1</v>
      </c>
    </row>
    <row r="4" spans="1:23" ht="15" customHeight="1" x14ac:dyDescent="0.55000000000000004">
      <c r="A4" s="18" t="s">
        <v>124</v>
      </c>
      <c r="B4" s="19">
        <v>213</v>
      </c>
      <c r="C4" s="19">
        <v>80</v>
      </c>
      <c r="D4" s="19">
        <v>98</v>
      </c>
      <c r="E4" s="19">
        <v>35</v>
      </c>
    </row>
    <row r="5" spans="1:23" ht="15" customHeight="1" x14ac:dyDescent="0.55000000000000004">
      <c r="A5" s="20"/>
      <c r="B5" s="21">
        <v>1</v>
      </c>
      <c r="C5" s="22">
        <v>0.376</v>
      </c>
      <c r="D5" s="22">
        <v>0.46</v>
      </c>
      <c r="E5" s="22">
        <v>0.16400000000000001</v>
      </c>
    </row>
    <row r="6" spans="1:23" ht="15" customHeight="1" x14ac:dyDescent="0.55000000000000004">
      <c r="A6" s="3" t="s">
        <v>128</v>
      </c>
      <c r="B6" s="6">
        <v>13</v>
      </c>
      <c r="C6" s="6">
        <v>4</v>
      </c>
      <c r="D6" s="6">
        <v>8</v>
      </c>
      <c r="E6" s="6">
        <v>1</v>
      </c>
    </row>
    <row r="7" spans="1:23" ht="15" customHeight="1" x14ac:dyDescent="0.55000000000000004">
      <c r="A7" s="4"/>
      <c r="B7" s="5">
        <v>1</v>
      </c>
      <c r="C7" s="7">
        <v>0.308</v>
      </c>
      <c r="D7" s="7">
        <v>0.61499999999999999</v>
      </c>
      <c r="E7" s="7">
        <v>7.6999999999999999E-2</v>
      </c>
    </row>
    <row r="8" spans="1:23" ht="15" customHeight="1" x14ac:dyDescent="0.55000000000000004">
      <c r="A8" s="3" t="s">
        <v>129</v>
      </c>
      <c r="B8" s="6">
        <v>10</v>
      </c>
      <c r="C8" s="6">
        <v>4</v>
      </c>
      <c r="D8" s="6">
        <v>3</v>
      </c>
      <c r="E8" s="6">
        <v>3</v>
      </c>
    </row>
    <row r="9" spans="1:23" ht="15" customHeight="1" x14ac:dyDescent="0.55000000000000004">
      <c r="A9" s="4"/>
      <c r="B9" s="5">
        <v>1</v>
      </c>
      <c r="C9" s="7">
        <v>0.4</v>
      </c>
      <c r="D9" s="7">
        <v>0.3</v>
      </c>
      <c r="E9" s="7">
        <v>0.3</v>
      </c>
    </row>
    <row r="10" spans="1:23" ht="15" customHeight="1" x14ac:dyDescent="0.55000000000000004">
      <c r="A10" s="3" t="s">
        <v>130</v>
      </c>
      <c r="B10" s="6">
        <v>2</v>
      </c>
      <c r="C10" s="6">
        <v>0</v>
      </c>
      <c r="D10" s="6">
        <v>2</v>
      </c>
      <c r="E10" s="6">
        <v>0</v>
      </c>
    </row>
    <row r="11" spans="1:23" ht="15" customHeight="1" x14ac:dyDescent="0.55000000000000004">
      <c r="A11" s="4"/>
      <c r="B11" s="5">
        <v>1</v>
      </c>
      <c r="C11" s="7">
        <v>0</v>
      </c>
      <c r="D11" s="7">
        <v>1</v>
      </c>
      <c r="E11" s="7">
        <v>0</v>
      </c>
    </row>
    <row r="12" spans="1:23" ht="15" customHeight="1" x14ac:dyDescent="0.55000000000000004">
      <c r="A12" s="3" t="s">
        <v>131</v>
      </c>
      <c r="B12" s="6">
        <v>28</v>
      </c>
      <c r="C12" s="6">
        <v>12</v>
      </c>
      <c r="D12" s="6">
        <v>13</v>
      </c>
      <c r="E12" s="6">
        <v>3</v>
      </c>
    </row>
    <row r="13" spans="1:23" ht="15" customHeight="1" x14ac:dyDescent="0.55000000000000004">
      <c r="A13" s="4"/>
      <c r="B13" s="5">
        <v>1</v>
      </c>
      <c r="C13" s="7">
        <v>0.42899999999999999</v>
      </c>
      <c r="D13" s="7">
        <v>0.46400000000000002</v>
      </c>
      <c r="E13" s="7">
        <v>0.107</v>
      </c>
    </row>
    <row r="14" spans="1:23" ht="15" customHeight="1" x14ac:dyDescent="0.55000000000000004">
      <c r="A14" s="3" t="s">
        <v>132</v>
      </c>
      <c r="B14" s="6">
        <v>31</v>
      </c>
      <c r="C14" s="6">
        <v>11</v>
      </c>
      <c r="D14" s="6">
        <v>16</v>
      </c>
      <c r="E14" s="6">
        <v>4</v>
      </c>
    </row>
    <row r="15" spans="1:23" ht="15" customHeight="1" x14ac:dyDescent="0.55000000000000004">
      <c r="A15" s="4"/>
      <c r="B15" s="5">
        <v>1</v>
      </c>
      <c r="C15" s="7">
        <v>0.35499999999999998</v>
      </c>
      <c r="D15" s="7">
        <v>0.51600000000000001</v>
      </c>
      <c r="E15" s="7">
        <v>0.129</v>
      </c>
    </row>
    <row r="16" spans="1:23" ht="15" customHeight="1" x14ac:dyDescent="0.55000000000000004">
      <c r="A16" s="3" t="s">
        <v>133</v>
      </c>
      <c r="B16" s="6">
        <v>26</v>
      </c>
      <c r="C16" s="6">
        <v>12</v>
      </c>
      <c r="D16" s="6">
        <v>11</v>
      </c>
      <c r="E16" s="6">
        <v>3</v>
      </c>
    </row>
    <row r="17" spans="1:5" ht="15" customHeight="1" x14ac:dyDescent="0.55000000000000004">
      <c r="A17" s="4"/>
      <c r="B17" s="5">
        <v>1</v>
      </c>
      <c r="C17" s="7">
        <v>0.46200000000000002</v>
      </c>
      <c r="D17" s="7">
        <v>0.42299999999999999</v>
      </c>
      <c r="E17" s="7">
        <v>0.115</v>
      </c>
    </row>
    <row r="18" spans="1:5" ht="15" customHeight="1" x14ac:dyDescent="0.55000000000000004">
      <c r="A18" s="3" t="s">
        <v>134</v>
      </c>
      <c r="B18" s="6">
        <v>11</v>
      </c>
      <c r="C18" s="6">
        <v>3</v>
      </c>
      <c r="D18" s="6">
        <v>7</v>
      </c>
      <c r="E18" s="6">
        <v>1</v>
      </c>
    </row>
    <row r="19" spans="1:5" ht="15" customHeight="1" x14ac:dyDescent="0.55000000000000004">
      <c r="A19" s="4"/>
      <c r="B19" s="5">
        <v>1</v>
      </c>
      <c r="C19" s="7">
        <v>0.27300000000000002</v>
      </c>
      <c r="D19" s="7">
        <v>0.63600000000000001</v>
      </c>
      <c r="E19" s="7">
        <v>9.0999999999999998E-2</v>
      </c>
    </row>
    <row r="20" spans="1:5" ht="15" customHeight="1" x14ac:dyDescent="0.55000000000000004">
      <c r="A20" s="3" t="s">
        <v>135</v>
      </c>
      <c r="B20" s="6">
        <v>60</v>
      </c>
      <c r="C20" s="6">
        <v>26</v>
      </c>
      <c r="D20" s="6">
        <v>21</v>
      </c>
      <c r="E20" s="6">
        <v>13</v>
      </c>
    </row>
    <row r="21" spans="1:5" ht="15" customHeight="1" x14ac:dyDescent="0.55000000000000004">
      <c r="A21" s="4"/>
      <c r="B21" s="5">
        <v>1</v>
      </c>
      <c r="C21" s="7">
        <v>0.433</v>
      </c>
      <c r="D21" s="7">
        <v>0.35</v>
      </c>
      <c r="E21" s="7">
        <v>0.217</v>
      </c>
    </row>
    <row r="22" spans="1:5" ht="15" customHeight="1" x14ac:dyDescent="0.55000000000000004">
      <c r="A22" s="3" t="s">
        <v>136</v>
      </c>
      <c r="B22" s="6">
        <v>2</v>
      </c>
      <c r="C22" s="6">
        <v>1</v>
      </c>
      <c r="D22" s="6">
        <v>1</v>
      </c>
      <c r="E22" s="6">
        <v>0</v>
      </c>
    </row>
    <row r="23" spans="1:5" ht="15" customHeight="1" x14ac:dyDescent="0.55000000000000004">
      <c r="A23" s="4"/>
      <c r="B23" s="5">
        <v>1</v>
      </c>
      <c r="C23" s="7">
        <v>0.5</v>
      </c>
      <c r="D23" s="7">
        <v>0.5</v>
      </c>
      <c r="E23" s="7">
        <v>0</v>
      </c>
    </row>
    <row r="24" spans="1:5" ht="15" customHeight="1" x14ac:dyDescent="0.55000000000000004">
      <c r="A24" s="3" t="s">
        <v>137</v>
      </c>
      <c r="B24" s="6">
        <v>11</v>
      </c>
      <c r="C24" s="6">
        <v>2</v>
      </c>
      <c r="D24" s="6">
        <v>6</v>
      </c>
      <c r="E24" s="6">
        <v>3</v>
      </c>
    </row>
    <row r="25" spans="1:5" ht="15" customHeight="1" x14ac:dyDescent="0.55000000000000004">
      <c r="A25" s="4"/>
      <c r="B25" s="5">
        <v>1</v>
      </c>
      <c r="C25" s="7">
        <v>0.182</v>
      </c>
      <c r="D25" s="7">
        <v>0.54500000000000004</v>
      </c>
      <c r="E25" s="7">
        <v>0.27300000000000002</v>
      </c>
    </row>
    <row r="26" spans="1:5" ht="15" customHeight="1" x14ac:dyDescent="0.55000000000000004">
      <c r="A26" s="3" t="s">
        <v>138</v>
      </c>
      <c r="B26" s="6">
        <v>19</v>
      </c>
      <c r="C26" s="6">
        <v>5</v>
      </c>
      <c r="D26" s="6">
        <v>10</v>
      </c>
      <c r="E26" s="6">
        <v>4</v>
      </c>
    </row>
    <row r="27" spans="1:5" ht="15" customHeight="1" x14ac:dyDescent="0.55000000000000004">
      <c r="A27" s="4"/>
      <c r="B27" s="5">
        <v>1</v>
      </c>
      <c r="C27" s="7">
        <v>0.26300000000000001</v>
      </c>
      <c r="D27" s="7">
        <v>0.52600000000000002</v>
      </c>
      <c r="E27" s="7">
        <v>0.21099999999999999</v>
      </c>
    </row>
    <row r="28" spans="1:5" x14ac:dyDescent="0.55000000000000004">
      <c r="A28" s="8"/>
      <c r="B28" s="13"/>
      <c r="C28" s="14"/>
      <c r="D28" s="14"/>
      <c r="E28" s="14"/>
    </row>
    <row r="29" spans="1:5" x14ac:dyDescent="0.55000000000000004">
      <c r="A29" s="3" t="s">
        <v>125</v>
      </c>
      <c r="B29" s="12" t="str">
        <f>"N="&amp;B4</f>
        <v>N=213</v>
      </c>
    </row>
    <row r="30" spans="1:5" x14ac:dyDescent="0.55000000000000004">
      <c r="A30" s="3" t="s">
        <v>128</v>
      </c>
      <c r="B30" s="12" t="str">
        <f>"N="&amp;B6</f>
        <v>N=13</v>
      </c>
    </row>
    <row r="31" spans="1:5" x14ac:dyDescent="0.55000000000000004">
      <c r="A31" s="3" t="s">
        <v>129</v>
      </c>
      <c r="B31" s="12" t="str">
        <f>"N="&amp;B8</f>
        <v>N=10</v>
      </c>
    </row>
    <row r="32" spans="1:5" x14ac:dyDescent="0.55000000000000004">
      <c r="A32" s="3" t="s">
        <v>130</v>
      </c>
      <c r="B32" s="12" t="str">
        <f>"N="&amp;B10</f>
        <v>N=2</v>
      </c>
    </row>
    <row r="33" spans="1:2" x14ac:dyDescent="0.55000000000000004">
      <c r="A33" s="3" t="s">
        <v>131</v>
      </c>
      <c r="B33" s="12" t="str">
        <f>"N="&amp;B12</f>
        <v>N=28</v>
      </c>
    </row>
    <row r="34" spans="1:2" x14ac:dyDescent="0.55000000000000004">
      <c r="A34" s="3" t="s">
        <v>132</v>
      </c>
      <c r="B34" s="12" t="str">
        <f>"N="&amp;B14</f>
        <v>N=31</v>
      </c>
    </row>
    <row r="35" spans="1:2" x14ac:dyDescent="0.55000000000000004">
      <c r="A35" s="3" t="s">
        <v>133</v>
      </c>
      <c r="B35" s="12" t="str">
        <f>"N="&amp;B16</f>
        <v>N=26</v>
      </c>
    </row>
    <row r="36" spans="1:2" x14ac:dyDescent="0.55000000000000004">
      <c r="A36" s="3" t="s">
        <v>134</v>
      </c>
      <c r="B36" s="12" t="str">
        <f>"N="&amp;B18</f>
        <v>N=11</v>
      </c>
    </row>
    <row r="37" spans="1:2" x14ac:dyDescent="0.55000000000000004">
      <c r="A37" s="3" t="s">
        <v>135</v>
      </c>
      <c r="B37" s="12" t="str">
        <f>"N="&amp;B20</f>
        <v>N=60</v>
      </c>
    </row>
    <row r="38" spans="1:2" x14ac:dyDescent="0.55000000000000004">
      <c r="A38" s="3" t="s">
        <v>136</v>
      </c>
      <c r="B38" s="12" t="str">
        <f>"N="&amp;B22</f>
        <v>N=2</v>
      </c>
    </row>
    <row r="39" spans="1:2" x14ac:dyDescent="0.55000000000000004">
      <c r="A39" s="3" t="s">
        <v>137</v>
      </c>
      <c r="B39" s="12" t="str">
        <f>"N="&amp;B24</f>
        <v>N=11</v>
      </c>
    </row>
    <row r="40" spans="1:2" x14ac:dyDescent="0.55000000000000004">
      <c r="A40" s="3" t="s">
        <v>138</v>
      </c>
      <c r="B40" s="12" t="str">
        <f>"N="&amp;B26</f>
        <v>N=19</v>
      </c>
    </row>
  </sheetData>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8D65E-81D9-467C-9F12-8180305B51B0}">
  <sheetPr codeName="Sheet15"/>
  <dimension ref="A1:W40"/>
  <sheetViews>
    <sheetView zoomScale="85" zoomScaleNormal="85" workbookViewId="0">
      <selection activeCell="H61" sqref="H61"/>
    </sheetView>
  </sheetViews>
  <sheetFormatPr defaultRowHeight="18" x14ac:dyDescent="0.55000000000000004"/>
  <cols>
    <col min="1" max="1" width="19.25" customWidth="1"/>
    <col min="3" max="4" width="9" customWidth="1"/>
  </cols>
  <sheetData>
    <row r="1" spans="1:23" x14ac:dyDescent="0.55000000000000004">
      <c r="A1" s="8" t="s">
        <v>112</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105</v>
      </c>
    </row>
    <row r="3" spans="1:23" ht="188.25" customHeight="1" x14ac:dyDescent="0.55000000000000004">
      <c r="A3" s="1" t="str" cm="1">
        <f t="array" aca="1" ref="A3" ca="1">RIGHT(CELL("filename",A1),LEN(CELL("filename",A1))-FIND("]",CELL("filename",A1)))</f>
        <v>問10SQ4</v>
      </c>
      <c r="B3" s="2" t="s">
        <v>0</v>
      </c>
      <c r="C3" s="2" t="s">
        <v>25</v>
      </c>
      <c r="D3" s="2" t="s">
        <v>26</v>
      </c>
      <c r="E3" s="2" t="s">
        <v>1</v>
      </c>
    </row>
    <row r="4" spans="1:23" ht="15" customHeight="1" x14ac:dyDescent="0.55000000000000004">
      <c r="A4" s="18" t="s">
        <v>124</v>
      </c>
      <c r="B4" s="19">
        <v>115</v>
      </c>
      <c r="C4" s="19">
        <v>51</v>
      </c>
      <c r="D4" s="19">
        <v>41</v>
      </c>
      <c r="E4" s="19">
        <v>23</v>
      </c>
    </row>
    <row r="5" spans="1:23" ht="15" customHeight="1" x14ac:dyDescent="0.55000000000000004">
      <c r="A5" s="20"/>
      <c r="B5" s="21">
        <v>1</v>
      </c>
      <c r="C5" s="22">
        <v>0.443</v>
      </c>
      <c r="D5" s="22">
        <v>0.35699999999999998</v>
      </c>
      <c r="E5" s="22">
        <v>0.2</v>
      </c>
    </row>
    <row r="6" spans="1:23" ht="15" customHeight="1" x14ac:dyDescent="0.55000000000000004">
      <c r="A6" s="3" t="s">
        <v>128</v>
      </c>
      <c r="B6" s="6">
        <v>7</v>
      </c>
      <c r="C6" s="6">
        <v>4</v>
      </c>
      <c r="D6" s="6">
        <v>2</v>
      </c>
      <c r="E6" s="6">
        <v>1</v>
      </c>
    </row>
    <row r="7" spans="1:23" ht="15" customHeight="1" x14ac:dyDescent="0.55000000000000004">
      <c r="A7" s="4"/>
      <c r="B7" s="5">
        <v>1</v>
      </c>
      <c r="C7" s="7">
        <v>0.57099999999999995</v>
      </c>
      <c r="D7" s="7">
        <v>0.28599999999999998</v>
      </c>
      <c r="E7" s="7">
        <v>0.14299999999999999</v>
      </c>
    </row>
    <row r="8" spans="1:23" ht="15" customHeight="1" x14ac:dyDescent="0.55000000000000004">
      <c r="A8" s="3" t="s">
        <v>129</v>
      </c>
      <c r="B8" s="6">
        <v>5</v>
      </c>
      <c r="C8" s="6">
        <v>2</v>
      </c>
      <c r="D8" s="6">
        <v>2</v>
      </c>
      <c r="E8" s="6">
        <v>1</v>
      </c>
    </row>
    <row r="9" spans="1:23" ht="15" customHeight="1" x14ac:dyDescent="0.55000000000000004">
      <c r="A9" s="4"/>
      <c r="B9" s="5">
        <v>1</v>
      </c>
      <c r="C9" s="7">
        <v>0.4</v>
      </c>
      <c r="D9" s="7">
        <v>0.4</v>
      </c>
      <c r="E9" s="7">
        <v>0.2</v>
      </c>
    </row>
    <row r="10" spans="1:23" ht="15" customHeight="1" x14ac:dyDescent="0.55000000000000004">
      <c r="A10" s="3" t="s">
        <v>130</v>
      </c>
      <c r="B10" s="6">
        <v>5</v>
      </c>
      <c r="C10" s="6">
        <v>2</v>
      </c>
      <c r="D10" s="6">
        <v>2</v>
      </c>
      <c r="E10" s="6">
        <v>1</v>
      </c>
    </row>
    <row r="11" spans="1:23" ht="15" customHeight="1" x14ac:dyDescent="0.55000000000000004">
      <c r="A11" s="4"/>
      <c r="B11" s="5">
        <v>1</v>
      </c>
      <c r="C11" s="7">
        <v>0.4</v>
      </c>
      <c r="D11" s="7">
        <v>0.4</v>
      </c>
      <c r="E11" s="7">
        <v>0.2</v>
      </c>
    </row>
    <row r="12" spans="1:23" ht="15" customHeight="1" x14ac:dyDescent="0.55000000000000004">
      <c r="A12" s="3" t="s">
        <v>131</v>
      </c>
      <c r="B12" s="6">
        <v>16</v>
      </c>
      <c r="C12" s="6">
        <v>4</v>
      </c>
      <c r="D12" s="6">
        <v>11</v>
      </c>
      <c r="E12" s="6">
        <v>1</v>
      </c>
    </row>
    <row r="13" spans="1:23" ht="15" customHeight="1" x14ac:dyDescent="0.55000000000000004">
      <c r="A13" s="4"/>
      <c r="B13" s="5">
        <v>1</v>
      </c>
      <c r="C13" s="7">
        <v>0.25</v>
      </c>
      <c r="D13" s="7">
        <v>0.68799999999999994</v>
      </c>
      <c r="E13" s="7">
        <v>6.3E-2</v>
      </c>
    </row>
    <row r="14" spans="1:23" ht="15" customHeight="1" x14ac:dyDescent="0.55000000000000004">
      <c r="A14" s="3" t="s">
        <v>132</v>
      </c>
      <c r="B14" s="6">
        <v>12</v>
      </c>
      <c r="C14" s="6">
        <v>11</v>
      </c>
      <c r="D14" s="6">
        <v>1</v>
      </c>
      <c r="E14" s="6">
        <v>0</v>
      </c>
    </row>
    <row r="15" spans="1:23" ht="15" customHeight="1" x14ac:dyDescent="0.55000000000000004">
      <c r="A15" s="4"/>
      <c r="B15" s="5">
        <v>1</v>
      </c>
      <c r="C15" s="7">
        <v>0.91700000000000004</v>
      </c>
      <c r="D15" s="7">
        <v>8.3000000000000004E-2</v>
      </c>
      <c r="E15" s="7">
        <v>0</v>
      </c>
    </row>
    <row r="16" spans="1:23" ht="15" customHeight="1" x14ac:dyDescent="0.55000000000000004">
      <c r="A16" s="3" t="s">
        <v>133</v>
      </c>
      <c r="B16" s="6">
        <v>34</v>
      </c>
      <c r="C16" s="6">
        <v>16</v>
      </c>
      <c r="D16" s="6">
        <v>4</v>
      </c>
      <c r="E16" s="6">
        <v>14</v>
      </c>
    </row>
    <row r="17" spans="1:5" ht="15" customHeight="1" x14ac:dyDescent="0.55000000000000004">
      <c r="A17" s="4"/>
      <c r="B17" s="5">
        <v>1</v>
      </c>
      <c r="C17" s="7">
        <v>0.47099999999999997</v>
      </c>
      <c r="D17" s="7">
        <v>0.11799999999999999</v>
      </c>
      <c r="E17" s="7">
        <v>0.41199999999999998</v>
      </c>
    </row>
    <row r="18" spans="1:5" ht="15" customHeight="1" x14ac:dyDescent="0.55000000000000004">
      <c r="A18" s="3" t="s">
        <v>134</v>
      </c>
      <c r="B18" s="6">
        <v>11</v>
      </c>
      <c r="C18" s="6">
        <v>2</v>
      </c>
      <c r="D18" s="6">
        <v>5</v>
      </c>
      <c r="E18" s="6">
        <v>4</v>
      </c>
    </row>
    <row r="19" spans="1:5" ht="15" customHeight="1" x14ac:dyDescent="0.55000000000000004">
      <c r="A19" s="4"/>
      <c r="B19" s="5">
        <v>1</v>
      </c>
      <c r="C19" s="7">
        <v>0.182</v>
      </c>
      <c r="D19" s="7">
        <v>0.45500000000000002</v>
      </c>
      <c r="E19" s="7">
        <v>0.36399999999999999</v>
      </c>
    </row>
    <row r="20" spans="1:5" ht="15" customHeight="1" x14ac:dyDescent="0.55000000000000004">
      <c r="A20" s="3" t="s">
        <v>135</v>
      </c>
      <c r="B20" s="6">
        <v>12</v>
      </c>
      <c r="C20" s="6">
        <v>7</v>
      </c>
      <c r="D20" s="6">
        <v>5</v>
      </c>
      <c r="E20" s="6">
        <v>0</v>
      </c>
    </row>
    <row r="21" spans="1:5" ht="15" customHeight="1" x14ac:dyDescent="0.55000000000000004">
      <c r="A21" s="4"/>
      <c r="B21" s="5">
        <v>1</v>
      </c>
      <c r="C21" s="7">
        <v>0.58299999999999996</v>
      </c>
      <c r="D21" s="7">
        <v>0.41699999999999998</v>
      </c>
      <c r="E21" s="7">
        <v>0</v>
      </c>
    </row>
    <row r="22" spans="1:5" ht="15" customHeight="1" x14ac:dyDescent="0.55000000000000004">
      <c r="A22" s="3" t="s">
        <v>136</v>
      </c>
      <c r="B22" s="6">
        <v>1</v>
      </c>
      <c r="C22" s="6">
        <v>0</v>
      </c>
      <c r="D22" s="6">
        <v>1</v>
      </c>
      <c r="E22" s="6">
        <v>0</v>
      </c>
    </row>
    <row r="23" spans="1:5" ht="15" customHeight="1" x14ac:dyDescent="0.55000000000000004">
      <c r="A23" s="4"/>
      <c r="B23" s="5">
        <v>1</v>
      </c>
      <c r="C23" s="7">
        <v>0</v>
      </c>
      <c r="D23" s="7">
        <v>1</v>
      </c>
      <c r="E23" s="7">
        <v>0</v>
      </c>
    </row>
    <row r="24" spans="1:5" ht="15" customHeight="1" x14ac:dyDescent="0.55000000000000004">
      <c r="A24" s="3" t="s">
        <v>137</v>
      </c>
      <c r="B24" s="6">
        <v>8</v>
      </c>
      <c r="C24" s="6">
        <v>3</v>
      </c>
      <c r="D24" s="6">
        <v>4</v>
      </c>
      <c r="E24" s="6">
        <v>1</v>
      </c>
    </row>
    <row r="25" spans="1:5" ht="15" customHeight="1" x14ac:dyDescent="0.55000000000000004">
      <c r="A25" s="4"/>
      <c r="B25" s="5">
        <v>1</v>
      </c>
      <c r="C25" s="7">
        <v>0.375</v>
      </c>
      <c r="D25" s="7">
        <v>0.5</v>
      </c>
      <c r="E25" s="7">
        <v>0.125</v>
      </c>
    </row>
    <row r="26" spans="1:5" ht="15" customHeight="1" x14ac:dyDescent="0.55000000000000004">
      <c r="A26" s="3" t="s">
        <v>138</v>
      </c>
      <c r="B26" s="6">
        <v>4</v>
      </c>
      <c r="C26" s="6">
        <v>0</v>
      </c>
      <c r="D26" s="6">
        <v>4</v>
      </c>
      <c r="E26" s="6">
        <v>0</v>
      </c>
    </row>
    <row r="27" spans="1:5" ht="15" customHeight="1" x14ac:dyDescent="0.55000000000000004">
      <c r="A27" s="4"/>
      <c r="B27" s="5">
        <v>1</v>
      </c>
      <c r="C27" s="7">
        <v>0</v>
      </c>
      <c r="D27" s="7">
        <v>1</v>
      </c>
      <c r="E27" s="7">
        <v>0</v>
      </c>
    </row>
    <row r="28" spans="1:5" x14ac:dyDescent="0.55000000000000004">
      <c r="A28" s="8"/>
      <c r="B28" s="13"/>
      <c r="C28" s="14"/>
      <c r="D28" s="14"/>
      <c r="E28" s="14"/>
    </row>
    <row r="29" spans="1:5" x14ac:dyDescent="0.55000000000000004">
      <c r="A29" s="3" t="s">
        <v>125</v>
      </c>
      <c r="B29" s="12" t="str">
        <f>"N="&amp;B4</f>
        <v>N=115</v>
      </c>
    </row>
    <row r="30" spans="1:5" x14ac:dyDescent="0.55000000000000004">
      <c r="A30" s="3" t="s">
        <v>128</v>
      </c>
      <c r="B30" s="12" t="str">
        <f>"N="&amp;B6</f>
        <v>N=7</v>
      </c>
    </row>
    <row r="31" spans="1:5" x14ac:dyDescent="0.55000000000000004">
      <c r="A31" s="3" t="s">
        <v>129</v>
      </c>
      <c r="B31" s="12" t="str">
        <f>"N="&amp;B8</f>
        <v>N=5</v>
      </c>
    </row>
    <row r="32" spans="1:5" x14ac:dyDescent="0.55000000000000004">
      <c r="A32" s="3" t="s">
        <v>130</v>
      </c>
      <c r="B32" s="12" t="str">
        <f>"N="&amp;B10</f>
        <v>N=5</v>
      </c>
    </row>
    <row r="33" spans="1:2" x14ac:dyDescent="0.55000000000000004">
      <c r="A33" s="3" t="s">
        <v>131</v>
      </c>
      <c r="B33" s="12" t="str">
        <f>"N="&amp;B12</f>
        <v>N=16</v>
      </c>
    </row>
    <row r="34" spans="1:2" x14ac:dyDescent="0.55000000000000004">
      <c r="A34" s="3" t="s">
        <v>132</v>
      </c>
      <c r="B34" s="12" t="str">
        <f>"N="&amp;B14</f>
        <v>N=12</v>
      </c>
    </row>
    <row r="35" spans="1:2" x14ac:dyDescent="0.55000000000000004">
      <c r="A35" s="3" t="s">
        <v>133</v>
      </c>
      <c r="B35" s="12" t="str">
        <f>"N="&amp;B16</f>
        <v>N=34</v>
      </c>
    </row>
    <row r="36" spans="1:2" x14ac:dyDescent="0.55000000000000004">
      <c r="A36" s="3" t="s">
        <v>134</v>
      </c>
      <c r="B36" s="12" t="str">
        <f>"N="&amp;B18</f>
        <v>N=11</v>
      </c>
    </row>
    <row r="37" spans="1:2" x14ac:dyDescent="0.55000000000000004">
      <c r="A37" s="3" t="s">
        <v>135</v>
      </c>
      <c r="B37" s="12" t="str">
        <f>"N="&amp;B20</f>
        <v>N=12</v>
      </c>
    </row>
    <row r="38" spans="1:2" x14ac:dyDescent="0.55000000000000004">
      <c r="A38" s="3" t="s">
        <v>136</v>
      </c>
      <c r="B38" s="12" t="str">
        <f>"N="&amp;B22</f>
        <v>N=1</v>
      </c>
    </row>
    <row r="39" spans="1:2" x14ac:dyDescent="0.55000000000000004">
      <c r="A39" s="3" t="s">
        <v>137</v>
      </c>
      <c r="B39" s="12" t="str">
        <f>"N="&amp;B24</f>
        <v>N=8</v>
      </c>
    </row>
    <row r="40" spans="1:2" x14ac:dyDescent="0.55000000000000004">
      <c r="A40" s="3" t="s">
        <v>138</v>
      </c>
      <c r="B40" s="12" t="str">
        <f>"N="&amp;B26</f>
        <v>N=4</v>
      </c>
    </row>
  </sheetData>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8F47F-0F17-4020-B2EF-D715D1D08704}">
  <sheetPr codeName="Sheet16"/>
  <dimension ref="A1:W40"/>
  <sheetViews>
    <sheetView zoomScale="85" zoomScaleNormal="85" workbookViewId="0">
      <selection activeCell="C25" sqref="C25"/>
    </sheetView>
  </sheetViews>
  <sheetFormatPr defaultRowHeight="18" x14ac:dyDescent="0.55000000000000004"/>
  <cols>
    <col min="1" max="1" width="19.25" customWidth="1"/>
    <col min="3" max="4" width="9" customWidth="1"/>
  </cols>
  <sheetData>
    <row r="1" spans="1:23" x14ac:dyDescent="0.55000000000000004">
      <c r="A1" s="8" t="s">
        <v>112</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106</v>
      </c>
    </row>
    <row r="3" spans="1:23" ht="188.25" customHeight="1" x14ac:dyDescent="0.55000000000000004">
      <c r="A3" s="1" t="str" cm="1">
        <f t="array" aca="1" ref="A3" ca="1">RIGHT(CELL("filename",A1),LEN(CELL("filename",A1))-FIND("]",CELL("filename",A1)))</f>
        <v>問10SQ5</v>
      </c>
      <c r="B3" s="2" t="s">
        <v>0</v>
      </c>
      <c r="C3" s="2" t="s">
        <v>25</v>
      </c>
      <c r="D3" s="2" t="s">
        <v>26</v>
      </c>
      <c r="E3" s="2" t="s">
        <v>1</v>
      </c>
    </row>
    <row r="4" spans="1:23" ht="15" customHeight="1" x14ac:dyDescent="0.55000000000000004">
      <c r="A4" s="18" t="s">
        <v>124</v>
      </c>
      <c r="B4" s="19">
        <v>109</v>
      </c>
      <c r="C4" s="19">
        <v>50</v>
      </c>
      <c r="D4" s="19">
        <v>44</v>
      </c>
      <c r="E4" s="19">
        <v>15</v>
      </c>
    </row>
    <row r="5" spans="1:23" ht="15" customHeight="1" x14ac:dyDescent="0.55000000000000004">
      <c r="A5" s="20"/>
      <c r="B5" s="21">
        <v>1</v>
      </c>
      <c r="C5" s="22">
        <v>0.45900000000000002</v>
      </c>
      <c r="D5" s="22">
        <v>0.40400000000000003</v>
      </c>
      <c r="E5" s="22">
        <v>0.13800000000000001</v>
      </c>
    </row>
    <row r="6" spans="1:23" ht="15" customHeight="1" x14ac:dyDescent="0.55000000000000004">
      <c r="A6" s="3" t="s">
        <v>128</v>
      </c>
      <c r="B6" s="6">
        <v>8</v>
      </c>
      <c r="C6" s="6">
        <v>4</v>
      </c>
      <c r="D6" s="6">
        <v>3</v>
      </c>
      <c r="E6" s="6">
        <v>1</v>
      </c>
    </row>
    <row r="7" spans="1:23" ht="15" customHeight="1" x14ac:dyDescent="0.55000000000000004">
      <c r="A7" s="4"/>
      <c r="B7" s="5">
        <v>1</v>
      </c>
      <c r="C7" s="7">
        <v>0.5</v>
      </c>
      <c r="D7" s="7">
        <v>0.375</v>
      </c>
      <c r="E7" s="7">
        <v>0.125</v>
      </c>
    </row>
    <row r="8" spans="1:23" ht="15" customHeight="1" x14ac:dyDescent="0.55000000000000004">
      <c r="A8" s="3" t="s">
        <v>129</v>
      </c>
      <c r="B8" s="6">
        <v>6</v>
      </c>
      <c r="C8" s="6">
        <v>3</v>
      </c>
      <c r="D8" s="6">
        <v>2</v>
      </c>
      <c r="E8" s="6">
        <v>1</v>
      </c>
    </row>
    <row r="9" spans="1:23" ht="15" customHeight="1" x14ac:dyDescent="0.55000000000000004">
      <c r="A9" s="4"/>
      <c r="B9" s="5">
        <v>1</v>
      </c>
      <c r="C9" s="7">
        <v>0.5</v>
      </c>
      <c r="D9" s="7">
        <v>0.33300000000000002</v>
      </c>
      <c r="E9" s="7">
        <v>0.16700000000000001</v>
      </c>
    </row>
    <row r="10" spans="1:23" ht="15" customHeight="1" x14ac:dyDescent="0.55000000000000004">
      <c r="A10" s="3" t="s">
        <v>130</v>
      </c>
      <c r="B10" s="6">
        <v>5</v>
      </c>
      <c r="C10" s="6">
        <v>2</v>
      </c>
      <c r="D10" s="6">
        <v>2</v>
      </c>
      <c r="E10" s="6">
        <v>1</v>
      </c>
    </row>
    <row r="11" spans="1:23" ht="15" customHeight="1" x14ac:dyDescent="0.55000000000000004">
      <c r="A11" s="4"/>
      <c r="B11" s="5">
        <v>1</v>
      </c>
      <c r="C11" s="7">
        <v>0.4</v>
      </c>
      <c r="D11" s="7">
        <v>0.4</v>
      </c>
      <c r="E11" s="7">
        <v>0.2</v>
      </c>
    </row>
    <row r="12" spans="1:23" ht="15" customHeight="1" x14ac:dyDescent="0.55000000000000004">
      <c r="A12" s="3" t="s">
        <v>131</v>
      </c>
      <c r="B12" s="6">
        <v>25</v>
      </c>
      <c r="C12" s="6">
        <v>8</v>
      </c>
      <c r="D12" s="6">
        <v>15</v>
      </c>
      <c r="E12" s="6">
        <v>2</v>
      </c>
    </row>
    <row r="13" spans="1:23" ht="15" customHeight="1" x14ac:dyDescent="0.55000000000000004">
      <c r="A13" s="4"/>
      <c r="B13" s="5">
        <v>1</v>
      </c>
      <c r="C13" s="7">
        <v>0.32</v>
      </c>
      <c r="D13" s="7">
        <v>0.6</v>
      </c>
      <c r="E13" s="7">
        <v>0.08</v>
      </c>
    </row>
    <row r="14" spans="1:23" ht="15" customHeight="1" x14ac:dyDescent="0.55000000000000004">
      <c r="A14" s="3" t="s">
        <v>132</v>
      </c>
      <c r="B14" s="6">
        <v>15</v>
      </c>
      <c r="C14" s="6">
        <v>11</v>
      </c>
      <c r="D14" s="6">
        <v>3</v>
      </c>
      <c r="E14" s="6">
        <v>1</v>
      </c>
    </row>
    <row r="15" spans="1:23" ht="15" customHeight="1" x14ac:dyDescent="0.55000000000000004">
      <c r="A15" s="4"/>
      <c r="B15" s="5">
        <v>1</v>
      </c>
      <c r="C15" s="7">
        <v>0.73299999999999998</v>
      </c>
      <c r="D15" s="7">
        <v>0.2</v>
      </c>
      <c r="E15" s="7">
        <v>6.7000000000000004E-2</v>
      </c>
    </row>
    <row r="16" spans="1:23" ht="15" customHeight="1" x14ac:dyDescent="0.55000000000000004">
      <c r="A16" s="3" t="s">
        <v>133</v>
      </c>
      <c r="B16" s="6">
        <v>14</v>
      </c>
      <c r="C16" s="6">
        <v>4</v>
      </c>
      <c r="D16" s="6">
        <v>5</v>
      </c>
      <c r="E16" s="6">
        <v>5</v>
      </c>
    </row>
    <row r="17" spans="1:5" ht="15" customHeight="1" x14ac:dyDescent="0.55000000000000004">
      <c r="A17" s="4"/>
      <c r="B17" s="5">
        <v>1</v>
      </c>
      <c r="C17" s="7">
        <v>0.28599999999999998</v>
      </c>
      <c r="D17" s="7">
        <v>0.35699999999999998</v>
      </c>
      <c r="E17" s="7">
        <v>0.35699999999999998</v>
      </c>
    </row>
    <row r="18" spans="1:5" ht="15" customHeight="1" x14ac:dyDescent="0.55000000000000004">
      <c r="A18" s="3" t="s">
        <v>134</v>
      </c>
      <c r="B18" s="6">
        <v>6</v>
      </c>
      <c r="C18" s="6">
        <v>4</v>
      </c>
      <c r="D18" s="6">
        <v>1</v>
      </c>
      <c r="E18" s="6">
        <v>1</v>
      </c>
    </row>
    <row r="19" spans="1:5" ht="15" customHeight="1" x14ac:dyDescent="0.55000000000000004">
      <c r="A19" s="4"/>
      <c r="B19" s="5">
        <v>1</v>
      </c>
      <c r="C19" s="7">
        <v>0.66700000000000004</v>
      </c>
      <c r="D19" s="7">
        <v>0.16700000000000001</v>
      </c>
      <c r="E19" s="7">
        <v>0.16700000000000001</v>
      </c>
    </row>
    <row r="20" spans="1:5" ht="15" customHeight="1" x14ac:dyDescent="0.55000000000000004">
      <c r="A20" s="3" t="s">
        <v>135</v>
      </c>
      <c r="B20" s="6">
        <v>13</v>
      </c>
      <c r="C20" s="6">
        <v>6</v>
      </c>
      <c r="D20" s="6">
        <v>5</v>
      </c>
      <c r="E20" s="6">
        <v>2</v>
      </c>
    </row>
    <row r="21" spans="1:5" ht="15" customHeight="1" x14ac:dyDescent="0.55000000000000004">
      <c r="A21" s="4"/>
      <c r="B21" s="5">
        <v>1</v>
      </c>
      <c r="C21" s="7">
        <v>0.46200000000000002</v>
      </c>
      <c r="D21" s="7">
        <v>0.38500000000000001</v>
      </c>
      <c r="E21" s="7">
        <v>0.154</v>
      </c>
    </row>
    <row r="22" spans="1:5" ht="15" customHeight="1" x14ac:dyDescent="0.55000000000000004">
      <c r="A22" s="3" t="s">
        <v>136</v>
      </c>
      <c r="B22" s="6">
        <v>1</v>
      </c>
      <c r="C22" s="6">
        <v>1</v>
      </c>
      <c r="D22" s="6">
        <v>0</v>
      </c>
      <c r="E22" s="6">
        <v>0</v>
      </c>
    </row>
    <row r="23" spans="1:5" ht="15" customHeight="1" x14ac:dyDescent="0.55000000000000004">
      <c r="A23" s="4"/>
      <c r="B23" s="5">
        <v>1</v>
      </c>
      <c r="C23" s="7">
        <v>1</v>
      </c>
      <c r="D23" s="7">
        <v>0</v>
      </c>
      <c r="E23" s="7">
        <v>0</v>
      </c>
    </row>
    <row r="24" spans="1:5" ht="15" customHeight="1" x14ac:dyDescent="0.55000000000000004">
      <c r="A24" s="3" t="s">
        <v>137</v>
      </c>
      <c r="B24" s="6">
        <v>10</v>
      </c>
      <c r="C24" s="6">
        <v>5</v>
      </c>
      <c r="D24" s="6">
        <v>5</v>
      </c>
      <c r="E24" s="6">
        <v>0</v>
      </c>
    </row>
    <row r="25" spans="1:5" ht="15" customHeight="1" x14ac:dyDescent="0.55000000000000004">
      <c r="A25" s="4"/>
      <c r="B25" s="5">
        <v>1</v>
      </c>
      <c r="C25" s="7">
        <v>0.5</v>
      </c>
      <c r="D25" s="7">
        <v>0.5</v>
      </c>
      <c r="E25" s="7">
        <v>0</v>
      </c>
    </row>
    <row r="26" spans="1:5" ht="15" customHeight="1" x14ac:dyDescent="0.55000000000000004">
      <c r="A26" s="3" t="s">
        <v>138</v>
      </c>
      <c r="B26" s="6">
        <v>6</v>
      </c>
      <c r="C26" s="6">
        <v>2</v>
      </c>
      <c r="D26" s="6">
        <v>3</v>
      </c>
      <c r="E26" s="6">
        <v>1</v>
      </c>
    </row>
    <row r="27" spans="1:5" ht="15" customHeight="1" x14ac:dyDescent="0.55000000000000004">
      <c r="A27" s="4"/>
      <c r="B27" s="5">
        <v>1</v>
      </c>
      <c r="C27" s="7">
        <v>0.33300000000000002</v>
      </c>
      <c r="D27" s="7">
        <v>0.5</v>
      </c>
      <c r="E27" s="7">
        <v>0.16700000000000001</v>
      </c>
    </row>
    <row r="28" spans="1:5" x14ac:dyDescent="0.55000000000000004">
      <c r="A28" s="8"/>
      <c r="B28" s="13"/>
      <c r="C28" s="14"/>
      <c r="D28" s="14"/>
      <c r="E28" s="14"/>
    </row>
    <row r="29" spans="1:5" x14ac:dyDescent="0.55000000000000004">
      <c r="A29" s="3" t="s">
        <v>125</v>
      </c>
      <c r="B29" s="12" t="str">
        <f>"N="&amp;B4</f>
        <v>N=109</v>
      </c>
    </row>
    <row r="30" spans="1:5" x14ac:dyDescent="0.55000000000000004">
      <c r="A30" s="3" t="s">
        <v>128</v>
      </c>
      <c r="B30" s="12" t="str">
        <f>"N="&amp;B6</f>
        <v>N=8</v>
      </c>
    </row>
    <row r="31" spans="1:5" x14ac:dyDescent="0.55000000000000004">
      <c r="A31" s="3" t="s">
        <v>129</v>
      </c>
      <c r="B31" s="12" t="str">
        <f>"N="&amp;B8</f>
        <v>N=6</v>
      </c>
    </row>
    <row r="32" spans="1:5" x14ac:dyDescent="0.55000000000000004">
      <c r="A32" s="3" t="s">
        <v>130</v>
      </c>
      <c r="B32" s="12" t="str">
        <f>"N="&amp;B10</f>
        <v>N=5</v>
      </c>
    </row>
    <row r="33" spans="1:2" x14ac:dyDescent="0.55000000000000004">
      <c r="A33" s="3" t="s">
        <v>131</v>
      </c>
      <c r="B33" s="12" t="str">
        <f>"N="&amp;B12</f>
        <v>N=25</v>
      </c>
    </row>
    <row r="34" spans="1:2" x14ac:dyDescent="0.55000000000000004">
      <c r="A34" s="3" t="s">
        <v>132</v>
      </c>
      <c r="B34" s="12" t="str">
        <f>"N="&amp;B14</f>
        <v>N=15</v>
      </c>
    </row>
    <row r="35" spans="1:2" x14ac:dyDescent="0.55000000000000004">
      <c r="A35" s="3" t="s">
        <v>133</v>
      </c>
      <c r="B35" s="12" t="str">
        <f>"N="&amp;B16</f>
        <v>N=14</v>
      </c>
    </row>
    <row r="36" spans="1:2" x14ac:dyDescent="0.55000000000000004">
      <c r="A36" s="3" t="s">
        <v>134</v>
      </c>
      <c r="B36" s="12" t="str">
        <f>"N="&amp;B18</f>
        <v>N=6</v>
      </c>
    </row>
    <row r="37" spans="1:2" x14ac:dyDescent="0.55000000000000004">
      <c r="A37" s="3" t="s">
        <v>135</v>
      </c>
      <c r="B37" s="12" t="str">
        <f>"N="&amp;B20</f>
        <v>N=13</v>
      </c>
    </row>
    <row r="38" spans="1:2" x14ac:dyDescent="0.55000000000000004">
      <c r="A38" s="3" t="s">
        <v>136</v>
      </c>
      <c r="B38" s="12" t="str">
        <f>"N="&amp;B22</f>
        <v>N=1</v>
      </c>
    </row>
    <row r="39" spans="1:2" x14ac:dyDescent="0.55000000000000004">
      <c r="A39" s="3" t="s">
        <v>137</v>
      </c>
      <c r="B39" s="12" t="str">
        <f>"N="&amp;B24</f>
        <v>N=10</v>
      </c>
    </row>
    <row r="40" spans="1:2" x14ac:dyDescent="0.55000000000000004">
      <c r="A40" s="3" t="s">
        <v>138</v>
      </c>
      <c r="B40" s="12" t="str">
        <f>"N="&amp;B26</f>
        <v>N=6</v>
      </c>
    </row>
  </sheetData>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BFC54-33F6-446E-A14E-35A953223197}">
  <sheetPr codeName="Sheet17"/>
  <dimension ref="A1:W44"/>
  <sheetViews>
    <sheetView zoomScale="85" zoomScaleNormal="85" workbookViewId="0">
      <selection activeCell="E3" sqref="E3"/>
    </sheetView>
  </sheetViews>
  <sheetFormatPr defaultRowHeight="18" x14ac:dyDescent="0.55000000000000004"/>
  <cols>
    <col min="1" max="1" width="19.25" customWidth="1"/>
    <col min="3" max="6" width="9" customWidth="1"/>
  </cols>
  <sheetData>
    <row r="1" spans="1:23" x14ac:dyDescent="0.55000000000000004">
      <c r="A1" s="8" t="s">
        <v>112</v>
      </c>
      <c r="B1" s="9"/>
      <c r="C1" s="9">
        <v>1</v>
      </c>
      <c r="D1" s="9">
        <v>2</v>
      </c>
      <c r="E1" s="9">
        <v>3</v>
      </c>
      <c r="F1" s="9">
        <v>4</v>
      </c>
      <c r="G1" s="9">
        <v>0</v>
      </c>
      <c r="H1" s="9"/>
      <c r="I1" s="9"/>
      <c r="J1" s="10"/>
      <c r="K1" s="10"/>
      <c r="L1" s="10"/>
      <c r="M1" s="10"/>
      <c r="N1" s="10"/>
      <c r="O1" s="10"/>
      <c r="P1" s="10"/>
      <c r="Q1" s="10"/>
      <c r="R1" s="10"/>
      <c r="S1" s="10"/>
      <c r="T1" s="10"/>
      <c r="U1" s="10"/>
      <c r="V1" s="10"/>
      <c r="W1" s="10"/>
    </row>
    <row r="2" spans="1:23" x14ac:dyDescent="0.55000000000000004">
      <c r="A2" s="8" t="s">
        <v>107</v>
      </c>
    </row>
    <row r="3" spans="1:23" ht="188.25" customHeight="1" x14ac:dyDescent="0.55000000000000004">
      <c r="A3" s="1" t="str" cm="1">
        <f t="array" aca="1" ref="A3" ca="1">RIGHT(CELL("filename",A1),LEN(CELL("filename",A1))-FIND("]",CELL("filename",A1)))</f>
        <v>問10-1</v>
      </c>
      <c r="B3" s="2" t="s">
        <v>0</v>
      </c>
      <c r="C3" s="2" t="s">
        <v>27</v>
      </c>
      <c r="D3" s="2" t="s">
        <v>28</v>
      </c>
      <c r="E3" s="2" t="s">
        <v>165</v>
      </c>
      <c r="F3" s="2" t="s">
        <v>76</v>
      </c>
      <c r="G3" s="2" t="s">
        <v>1</v>
      </c>
    </row>
    <row r="4" spans="1:23" ht="15" customHeight="1" x14ac:dyDescent="0.55000000000000004">
      <c r="A4" s="18" t="s">
        <v>124</v>
      </c>
      <c r="B4" s="19">
        <v>158</v>
      </c>
      <c r="C4" s="19">
        <v>89</v>
      </c>
      <c r="D4" s="19">
        <v>15</v>
      </c>
      <c r="E4" s="19">
        <v>11</v>
      </c>
      <c r="F4" s="19">
        <v>21</v>
      </c>
      <c r="G4" s="19">
        <v>22</v>
      </c>
    </row>
    <row r="5" spans="1:23" ht="15" customHeight="1" x14ac:dyDescent="0.55000000000000004">
      <c r="A5" s="20"/>
      <c r="B5" s="21">
        <v>1</v>
      </c>
      <c r="C5" s="22">
        <v>0.56299999999999994</v>
      </c>
      <c r="D5" s="22">
        <v>9.5000000000000001E-2</v>
      </c>
      <c r="E5" s="22">
        <v>7.0000000000000007E-2</v>
      </c>
      <c r="F5" s="22">
        <v>0.13300000000000001</v>
      </c>
      <c r="G5" s="22">
        <v>0.13900000000000001</v>
      </c>
    </row>
    <row r="6" spans="1:23" ht="15" customHeight="1" x14ac:dyDescent="0.55000000000000004">
      <c r="A6" s="3" t="s">
        <v>128</v>
      </c>
      <c r="B6" s="6">
        <v>10</v>
      </c>
      <c r="C6" s="6">
        <v>3</v>
      </c>
      <c r="D6" s="6">
        <v>1</v>
      </c>
      <c r="E6" s="6">
        <v>2</v>
      </c>
      <c r="F6" s="6">
        <v>2</v>
      </c>
      <c r="G6" s="6">
        <v>2</v>
      </c>
    </row>
    <row r="7" spans="1:23" ht="15" customHeight="1" x14ac:dyDescent="0.55000000000000004">
      <c r="A7" s="4"/>
      <c r="B7" s="5">
        <v>1</v>
      </c>
      <c r="C7" s="7">
        <v>0.3</v>
      </c>
      <c r="D7" s="7">
        <v>0.1</v>
      </c>
      <c r="E7" s="7">
        <v>0.2</v>
      </c>
      <c r="F7" s="7">
        <v>0.2</v>
      </c>
      <c r="G7" s="7">
        <v>0.2</v>
      </c>
    </row>
    <row r="8" spans="1:23" ht="15" customHeight="1" x14ac:dyDescent="0.55000000000000004">
      <c r="A8" s="3" t="s">
        <v>129</v>
      </c>
      <c r="B8" s="6">
        <v>7</v>
      </c>
      <c r="C8" s="6">
        <v>4</v>
      </c>
      <c r="D8" s="6">
        <v>1</v>
      </c>
      <c r="E8" s="6">
        <v>0</v>
      </c>
      <c r="F8" s="6">
        <v>1</v>
      </c>
      <c r="G8" s="6">
        <v>1</v>
      </c>
    </row>
    <row r="9" spans="1:23" ht="15" customHeight="1" x14ac:dyDescent="0.55000000000000004">
      <c r="A9" s="4"/>
      <c r="B9" s="5">
        <v>1</v>
      </c>
      <c r="C9" s="7">
        <v>0.57099999999999995</v>
      </c>
      <c r="D9" s="7">
        <v>0.14299999999999999</v>
      </c>
      <c r="E9" s="7">
        <v>0</v>
      </c>
      <c r="F9" s="7">
        <v>0.14299999999999999</v>
      </c>
      <c r="G9" s="7">
        <v>0.14299999999999999</v>
      </c>
    </row>
    <row r="10" spans="1:23" ht="15" customHeight="1" x14ac:dyDescent="0.55000000000000004">
      <c r="A10" s="3" t="s">
        <v>130</v>
      </c>
      <c r="B10" s="6">
        <v>7</v>
      </c>
      <c r="C10" s="6">
        <v>5</v>
      </c>
      <c r="D10" s="6">
        <v>2</v>
      </c>
      <c r="E10" s="6">
        <v>0</v>
      </c>
      <c r="F10" s="6">
        <v>0</v>
      </c>
      <c r="G10" s="6">
        <v>0</v>
      </c>
    </row>
    <row r="11" spans="1:23" ht="15" customHeight="1" x14ac:dyDescent="0.55000000000000004">
      <c r="A11" s="4"/>
      <c r="B11" s="5">
        <v>1</v>
      </c>
      <c r="C11" s="7">
        <v>0.71399999999999997</v>
      </c>
      <c r="D11" s="7">
        <v>0.28599999999999998</v>
      </c>
      <c r="E11" s="7">
        <v>0</v>
      </c>
      <c r="F11" s="7">
        <v>0</v>
      </c>
      <c r="G11" s="7">
        <v>0</v>
      </c>
    </row>
    <row r="12" spans="1:23" ht="15" customHeight="1" x14ac:dyDescent="0.55000000000000004">
      <c r="A12" s="3" t="s">
        <v>131</v>
      </c>
      <c r="B12" s="6">
        <v>25</v>
      </c>
      <c r="C12" s="6">
        <v>10</v>
      </c>
      <c r="D12" s="6">
        <v>2</v>
      </c>
      <c r="E12" s="6">
        <v>3</v>
      </c>
      <c r="F12" s="6">
        <v>4</v>
      </c>
      <c r="G12" s="6">
        <v>6</v>
      </c>
    </row>
    <row r="13" spans="1:23" ht="15" customHeight="1" x14ac:dyDescent="0.55000000000000004">
      <c r="A13" s="4"/>
      <c r="B13" s="5">
        <v>1</v>
      </c>
      <c r="C13" s="7">
        <v>0.4</v>
      </c>
      <c r="D13" s="7">
        <v>0.08</v>
      </c>
      <c r="E13" s="7">
        <v>0.12</v>
      </c>
      <c r="F13" s="7">
        <v>0.16</v>
      </c>
      <c r="G13" s="7">
        <v>0.24</v>
      </c>
    </row>
    <row r="14" spans="1:23" ht="15" customHeight="1" x14ac:dyDescent="0.55000000000000004">
      <c r="A14" s="3" t="s">
        <v>132</v>
      </c>
      <c r="B14" s="6">
        <v>16</v>
      </c>
      <c r="C14" s="6">
        <v>6</v>
      </c>
      <c r="D14" s="6">
        <v>3</v>
      </c>
      <c r="E14" s="6">
        <v>1</v>
      </c>
      <c r="F14" s="6">
        <v>4</v>
      </c>
      <c r="G14" s="6">
        <v>2</v>
      </c>
    </row>
    <row r="15" spans="1:23" ht="15" customHeight="1" x14ac:dyDescent="0.55000000000000004">
      <c r="A15" s="4"/>
      <c r="B15" s="5">
        <v>1</v>
      </c>
      <c r="C15" s="7">
        <v>0.375</v>
      </c>
      <c r="D15" s="7">
        <v>0.188</v>
      </c>
      <c r="E15" s="7">
        <v>6.3E-2</v>
      </c>
      <c r="F15" s="7">
        <v>0.25</v>
      </c>
      <c r="G15" s="7">
        <v>0.125</v>
      </c>
    </row>
    <row r="16" spans="1:23" ht="15" customHeight="1" x14ac:dyDescent="0.55000000000000004">
      <c r="A16" s="3" t="s">
        <v>133</v>
      </c>
      <c r="B16" s="6">
        <v>44</v>
      </c>
      <c r="C16" s="6">
        <v>34</v>
      </c>
      <c r="D16" s="6">
        <v>3</v>
      </c>
      <c r="E16" s="6">
        <v>0</v>
      </c>
      <c r="F16" s="6">
        <v>5</v>
      </c>
      <c r="G16" s="6">
        <v>2</v>
      </c>
    </row>
    <row r="17" spans="1:7" ht="15" customHeight="1" x14ac:dyDescent="0.55000000000000004">
      <c r="A17" s="4"/>
      <c r="B17" s="5">
        <v>1</v>
      </c>
      <c r="C17" s="7">
        <v>0.77300000000000002</v>
      </c>
      <c r="D17" s="7">
        <v>6.8000000000000005E-2</v>
      </c>
      <c r="E17" s="7">
        <v>0</v>
      </c>
      <c r="F17" s="7">
        <v>0.114</v>
      </c>
      <c r="G17" s="7">
        <v>4.4999999999999998E-2</v>
      </c>
    </row>
    <row r="18" spans="1:7" ht="15" customHeight="1" x14ac:dyDescent="0.55000000000000004">
      <c r="A18" s="3" t="s">
        <v>134</v>
      </c>
      <c r="B18" s="6">
        <v>14</v>
      </c>
      <c r="C18" s="6">
        <v>8</v>
      </c>
      <c r="D18" s="6">
        <v>1</v>
      </c>
      <c r="E18" s="6">
        <v>2</v>
      </c>
      <c r="F18" s="6">
        <v>1</v>
      </c>
      <c r="G18" s="6">
        <v>2</v>
      </c>
    </row>
    <row r="19" spans="1:7" ht="15" customHeight="1" x14ac:dyDescent="0.55000000000000004">
      <c r="A19" s="4"/>
      <c r="B19" s="5">
        <v>1</v>
      </c>
      <c r="C19" s="7">
        <v>0.57099999999999995</v>
      </c>
      <c r="D19" s="7">
        <v>7.0999999999999994E-2</v>
      </c>
      <c r="E19" s="7">
        <v>0.14299999999999999</v>
      </c>
      <c r="F19" s="7">
        <v>7.0999999999999994E-2</v>
      </c>
      <c r="G19" s="7">
        <v>0.14299999999999999</v>
      </c>
    </row>
    <row r="20" spans="1:7" ht="15" customHeight="1" x14ac:dyDescent="0.55000000000000004">
      <c r="A20" s="3" t="s">
        <v>135</v>
      </c>
      <c r="B20" s="6">
        <v>16</v>
      </c>
      <c r="C20" s="6">
        <v>8</v>
      </c>
      <c r="D20" s="6">
        <v>2</v>
      </c>
      <c r="E20" s="6">
        <v>0</v>
      </c>
      <c r="F20" s="6">
        <v>3</v>
      </c>
      <c r="G20" s="6">
        <v>3</v>
      </c>
    </row>
    <row r="21" spans="1:7" ht="15" customHeight="1" x14ac:dyDescent="0.55000000000000004">
      <c r="A21" s="4"/>
      <c r="B21" s="5">
        <v>1</v>
      </c>
      <c r="C21" s="7">
        <v>0.5</v>
      </c>
      <c r="D21" s="7">
        <v>0.125</v>
      </c>
      <c r="E21" s="7">
        <v>0</v>
      </c>
      <c r="F21" s="7">
        <v>0.188</v>
      </c>
      <c r="G21" s="7">
        <v>0.188</v>
      </c>
    </row>
    <row r="22" spans="1:7" ht="15" customHeight="1" x14ac:dyDescent="0.55000000000000004">
      <c r="A22" s="3" t="s">
        <v>136</v>
      </c>
      <c r="B22" s="6">
        <v>2</v>
      </c>
      <c r="C22" s="6">
        <v>2</v>
      </c>
      <c r="D22" s="6">
        <v>0</v>
      </c>
      <c r="E22" s="6">
        <v>0</v>
      </c>
      <c r="F22" s="6">
        <v>0</v>
      </c>
      <c r="G22" s="6">
        <v>0</v>
      </c>
    </row>
    <row r="23" spans="1:7" ht="15" customHeight="1" x14ac:dyDescent="0.55000000000000004">
      <c r="A23" s="4"/>
      <c r="B23" s="5">
        <v>1</v>
      </c>
      <c r="C23" s="7">
        <v>1</v>
      </c>
      <c r="D23" s="7">
        <v>0</v>
      </c>
      <c r="E23" s="7">
        <v>0</v>
      </c>
      <c r="F23" s="7">
        <v>0</v>
      </c>
      <c r="G23" s="7">
        <v>0</v>
      </c>
    </row>
    <row r="24" spans="1:7" ht="15" customHeight="1" x14ac:dyDescent="0.55000000000000004">
      <c r="A24" s="3" t="s">
        <v>137</v>
      </c>
      <c r="B24" s="6">
        <v>11</v>
      </c>
      <c r="C24" s="6">
        <v>7</v>
      </c>
      <c r="D24" s="6">
        <v>0</v>
      </c>
      <c r="E24" s="6">
        <v>1</v>
      </c>
      <c r="F24" s="6">
        <v>1</v>
      </c>
      <c r="G24" s="6">
        <v>2</v>
      </c>
    </row>
    <row r="25" spans="1:7" ht="15" customHeight="1" x14ac:dyDescent="0.55000000000000004">
      <c r="A25" s="4"/>
      <c r="B25" s="5">
        <v>1</v>
      </c>
      <c r="C25" s="7">
        <v>0.63600000000000001</v>
      </c>
      <c r="D25" s="7">
        <v>0</v>
      </c>
      <c r="E25" s="7">
        <v>9.0999999999999998E-2</v>
      </c>
      <c r="F25" s="7">
        <v>9.0999999999999998E-2</v>
      </c>
      <c r="G25" s="7">
        <v>0.182</v>
      </c>
    </row>
    <row r="26" spans="1:7" ht="15" customHeight="1" x14ac:dyDescent="0.55000000000000004">
      <c r="A26" s="3" t="s">
        <v>138</v>
      </c>
      <c r="B26" s="6">
        <v>6</v>
      </c>
      <c r="C26" s="6">
        <v>2</v>
      </c>
      <c r="D26" s="6">
        <v>0</v>
      </c>
      <c r="E26" s="6">
        <v>2</v>
      </c>
      <c r="F26" s="6">
        <v>0</v>
      </c>
      <c r="G26" s="6">
        <v>2</v>
      </c>
    </row>
    <row r="27" spans="1:7" ht="15" customHeight="1" x14ac:dyDescent="0.55000000000000004">
      <c r="A27" s="4"/>
      <c r="B27" s="5">
        <v>1</v>
      </c>
      <c r="C27" s="7">
        <v>0.33300000000000002</v>
      </c>
      <c r="D27" s="7">
        <v>0</v>
      </c>
      <c r="E27" s="7">
        <v>0.33300000000000002</v>
      </c>
      <c r="F27" s="7">
        <v>0</v>
      </c>
      <c r="G27" s="7">
        <v>0.33300000000000002</v>
      </c>
    </row>
    <row r="28" spans="1:7" x14ac:dyDescent="0.55000000000000004">
      <c r="A28" s="8"/>
      <c r="B28" s="13"/>
      <c r="C28" s="14"/>
      <c r="D28" s="14"/>
      <c r="E28" s="14"/>
      <c r="F28" s="14"/>
      <c r="G28" s="14"/>
    </row>
    <row r="29" spans="1:7" x14ac:dyDescent="0.55000000000000004">
      <c r="A29" s="3" t="s">
        <v>125</v>
      </c>
      <c r="B29" s="12" t="str">
        <f>"N="&amp;B4</f>
        <v>N=158</v>
      </c>
    </row>
    <row r="30" spans="1:7" x14ac:dyDescent="0.55000000000000004">
      <c r="A30" s="3" t="s">
        <v>128</v>
      </c>
      <c r="B30" s="12" t="str">
        <f>"N="&amp;B6</f>
        <v>N=10</v>
      </c>
    </row>
    <row r="31" spans="1:7" x14ac:dyDescent="0.55000000000000004">
      <c r="A31" s="3" t="s">
        <v>129</v>
      </c>
      <c r="B31" s="12" t="str">
        <f>"N="&amp;B8</f>
        <v>N=7</v>
      </c>
    </row>
    <row r="32" spans="1:7" x14ac:dyDescent="0.55000000000000004">
      <c r="A32" s="3" t="s">
        <v>130</v>
      </c>
      <c r="B32" s="12" t="str">
        <f>"N="&amp;B10</f>
        <v>N=7</v>
      </c>
    </row>
    <row r="33" spans="1:9" x14ac:dyDescent="0.55000000000000004">
      <c r="A33" s="3" t="s">
        <v>131</v>
      </c>
      <c r="B33" s="12" t="str">
        <f>"N="&amp;B12</f>
        <v>N=25</v>
      </c>
    </row>
    <row r="34" spans="1:9" x14ac:dyDescent="0.55000000000000004">
      <c r="A34" s="3" t="s">
        <v>132</v>
      </c>
      <c r="B34" s="12" t="str">
        <f>"N="&amp;B14</f>
        <v>N=16</v>
      </c>
    </row>
    <row r="35" spans="1:9" x14ac:dyDescent="0.55000000000000004">
      <c r="A35" s="3" t="s">
        <v>133</v>
      </c>
      <c r="B35" s="12" t="str">
        <f>"N="&amp;B16</f>
        <v>N=44</v>
      </c>
    </row>
    <row r="36" spans="1:9" x14ac:dyDescent="0.55000000000000004">
      <c r="A36" s="3" t="s">
        <v>134</v>
      </c>
      <c r="B36" s="12" t="str">
        <f>"N="&amp;B18</f>
        <v>N=14</v>
      </c>
    </row>
    <row r="37" spans="1:9" x14ac:dyDescent="0.55000000000000004">
      <c r="A37" s="3" t="s">
        <v>135</v>
      </c>
      <c r="B37" s="12" t="str">
        <f>"N="&amp;B20</f>
        <v>N=16</v>
      </c>
    </row>
    <row r="38" spans="1:9" x14ac:dyDescent="0.55000000000000004">
      <c r="A38" s="3" t="s">
        <v>136</v>
      </c>
      <c r="B38" s="12" t="str">
        <f>"N="&amp;B22</f>
        <v>N=2</v>
      </c>
    </row>
    <row r="39" spans="1:9" x14ac:dyDescent="0.55000000000000004">
      <c r="A39" s="3" t="s">
        <v>137</v>
      </c>
      <c r="B39" s="12" t="str">
        <f>"N="&amp;B24</f>
        <v>N=11</v>
      </c>
    </row>
    <row r="40" spans="1:9" x14ac:dyDescent="0.55000000000000004">
      <c r="A40" s="3" t="s">
        <v>138</v>
      </c>
      <c r="B40" s="12" t="str">
        <f>"N="&amp;B26</f>
        <v>N=6</v>
      </c>
    </row>
    <row r="44" spans="1:9" ht="29" x14ac:dyDescent="0.55000000000000004">
      <c r="I44" s="16"/>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35F2A-667D-4F6A-B9DF-5BC01D502D03}">
  <sheetPr codeName="Sheet18"/>
  <dimension ref="A1:W40"/>
  <sheetViews>
    <sheetView zoomScale="85" zoomScaleNormal="85" workbookViewId="0">
      <selection activeCell="G3" sqref="G3"/>
    </sheetView>
  </sheetViews>
  <sheetFormatPr defaultRowHeight="18" x14ac:dyDescent="0.55000000000000004"/>
  <cols>
    <col min="1" max="1" width="19.25" customWidth="1"/>
    <col min="3" max="6" width="9" customWidth="1"/>
  </cols>
  <sheetData>
    <row r="1" spans="1:23" x14ac:dyDescent="0.55000000000000004">
      <c r="A1" s="8" t="s">
        <v>113</v>
      </c>
      <c r="B1" s="9"/>
      <c r="C1" s="9">
        <v>1</v>
      </c>
      <c r="D1" s="9">
        <v>1</v>
      </c>
      <c r="E1" s="9">
        <v>1</v>
      </c>
      <c r="F1" s="9">
        <v>1</v>
      </c>
      <c r="G1" s="9">
        <v>0</v>
      </c>
      <c r="H1" s="9"/>
      <c r="I1" s="9"/>
      <c r="J1" s="10"/>
      <c r="K1" s="10"/>
      <c r="L1" s="10"/>
      <c r="M1" s="10"/>
      <c r="N1" s="10"/>
      <c r="O1" s="10"/>
      <c r="P1" s="10"/>
      <c r="Q1" s="10"/>
      <c r="R1" s="10"/>
      <c r="S1" s="10"/>
      <c r="T1" s="10"/>
      <c r="U1" s="10"/>
      <c r="V1" s="10"/>
      <c r="W1" s="10"/>
    </row>
    <row r="2" spans="1:23" x14ac:dyDescent="0.55000000000000004">
      <c r="A2" s="8" t="s">
        <v>120</v>
      </c>
    </row>
    <row r="3" spans="1:23" ht="188.25" customHeight="1" x14ac:dyDescent="0.55000000000000004">
      <c r="A3" s="1" t="str" cm="1">
        <f t="array" aca="1" ref="A3" ca="1">RIGHT(CELL("filename",A1),LEN(CELL("filename",A1))-FIND("]",CELL("filename",A1)))</f>
        <v>問10-2</v>
      </c>
      <c r="B3" s="2" t="s">
        <v>0</v>
      </c>
      <c r="C3" s="2" t="s">
        <v>29</v>
      </c>
      <c r="D3" s="2" t="s">
        <v>30</v>
      </c>
      <c r="E3" s="2" t="s">
        <v>31</v>
      </c>
      <c r="F3" s="2" t="s">
        <v>32</v>
      </c>
      <c r="G3" s="2" t="s">
        <v>1</v>
      </c>
    </row>
    <row r="4" spans="1:23" ht="15" customHeight="1" x14ac:dyDescent="0.55000000000000004">
      <c r="A4" s="18" t="s">
        <v>124</v>
      </c>
      <c r="B4" s="19">
        <v>158</v>
      </c>
      <c r="C4" s="19">
        <v>84</v>
      </c>
      <c r="D4" s="19">
        <v>28</v>
      </c>
      <c r="E4" s="19">
        <v>32</v>
      </c>
      <c r="F4" s="19">
        <v>34</v>
      </c>
      <c r="G4" s="19">
        <v>21</v>
      </c>
    </row>
    <row r="5" spans="1:23" ht="15" customHeight="1" x14ac:dyDescent="0.55000000000000004">
      <c r="A5" s="20"/>
      <c r="B5" s="21">
        <v>1</v>
      </c>
      <c r="C5" s="22">
        <v>0.53200000000000003</v>
      </c>
      <c r="D5" s="22">
        <v>0.17699999999999999</v>
      </c>
      <c r="E5" s="22">
        <v>0.20300000000000001</v>
      </c>
      <c r="F5" s="22">
        <v>0.215</v>
      </c>
      <c r="G5" s="22">
        <v>0.13300000000000001</v>
      </c>
    </row>
    <row r="6" spans="1:23" ht="15" customHeight="1" x14ac:dyDescent="0.55000000000000004">
      <c r="A6" s="3" t="s">
        <v>128</v>
      </c>
      <c r="B6" s="6">
        <v>10</v>
      </c>
      <c r="C6" s="6">
        <v>7</v>
      </c>
      <c r="D6" s="6">
        <v>3</v>
      </c>
      <c r="E6" s="6">
        <v>3</v>
      </c>
      <c r="F6" s="6">
        <v>0</v>
      </c>
      <c r="G6" s="6">
        <v>2</v>
      </c>
    </row>
    <row r="7" spans="1:23" ht="15" customHeight="1" x14ac:dyDescent="0.55000000000000004">
      <c r="A7" s="4"/>
      <c r="B7" s="5">
        <v>1</v>
      </c>
      <c r="C7" s="7">
        <v>0.7</v>
      </c>
      <c r="D7" s="7">
        <v>0.3</v>
      </c>
      <c r="E7" s="7">
        <v>0.3</v>
      </c>
      <c r="F7" s="7">
        <v>0</v>
      </c>
      <c r="G7" s="7">
        <v>0.2</v>
      </c>
    </row>
    <row r="8" spans="1:23" ht="15" customHeight="1" x14ac:dyDescent="0.55000000000000004">
      <c r="A8" s="3" t="s">
        <v>129</v>
      </c>
      <c r="B8" s="6">
        <v>7</v>
      </c>
      <c r="C8" s="6">
        <v>6</v>
      </c>
      <c r="D8" s="6">
        <v>2</v>
      </c>
      <c r="E8" s="6">
        <v>2</v>
      </c>
      <c r="F8" s="6">
        <v>1</v>
      </c>
      <c r="G8" s="6">
        <v>0</v>
      </c>
    </row>
    <row r="9" spans="1:23" ht="15" customHeight="1" x14ac:dyDescent="0.55000000000000004">
      <c r="A9" s="4"/>
      <c r="B9" s="5">
        <v>1</v>
      </c>
      <c r="C9" s="7">
        <v>0.85699999999999998</v>
      </c>
      <c r="D9" s="7">
        <v>0.28599999999999998</v>
      </c>
      <c r="E9" s="7">
        <v>0.28599999999999998</v>
      </c>
      <c r="F9" s="7">
        <v>0.14299999999999999</v>
      </c>
      <c r="G9" s="7">
        <v>0</v>
      </c>
    </row>
    <row r="10" spans="1:23" ht="15" customHeight="1" x14ac:dyDescent="0.55000000000000004">
      <c r="A10" s="3" t="s">
        <v>130</v>
      </c>
      <c r="B10" s="6">
        <v>7</v>
      </c>
      <c r="C10" s="6">
        <v>2</v>
      </c>
      <c r="D10" s="6">
        <v>2</v>
      </c>
      <c r="E10" s="6">
        <v>3</v>
      </c>
      <c r="F10" s="6">
        <v>2</v>
      </c>
      <c r="G10" s="6">
        <v>0</v>
      </c>
    </row>
    <row r="11" spans="1:23" ht="15" customHeight="1" x14ac:dyDescent="0.55000000000000004">
      <c r="A11" s="4"/>
      <c r="B11" s="5">
        <v>1</v>
      </c>
      <c r="C11" s="7">
        <v>0.28599999999999998</v>
      </c>
      <c r="D11" s="7">
        <v>0.28599999999999998</v>
      </c>
      <c r="E11" s="7">
        <v>0.42899999999999999</v>
      </c>
      <c r="F11" s="7">
        <v>0.28599999999999998</v>
      </c>
      <c r="G11" s="7">
        <v>0</v>
      </c>
    </row>
    <row r="12" spans="1:23" ht="15" customHeight="1" x14ac:dyDescent="0.55000000000000004">
      <c r="A12" s="3" t="s">
        <v>131</v>
      </c>
      <c r="B12" s="6">
        <v>25</v>
      </c>
      <c r="C12" s="6">
        <v>13</v>
      </c>
      <c r="D12" s="6">
        <v>4</v>
      </c>
      <c r="E12" s="6">
        <v>5</v>
      </c>
      <c r="F12" s="6">
        <v>5</v>
      </c>
      <c r="G12" s="6">
        <v>7</v>
      </c>
    </row>
    <row r="13" spans="1:23" ht="15" customHeight="1" x14ac:dyDescent="0.55000000000000004">
      <c r="A13" s="4"/>
      <c r="B13" s="5">
        <v>1</v>
      </c>
      <c r="C13" s="7">
        <v>0.52</v>
      </c>
      <c r="D13" s="7">
        <v>0.16</v>
      </c>
      <c r="E13" s="7">
        <v>0.2</v>
      </c>
      <c r="F13" s="7">
        <v>0.2</v>
      </c>
      <c r="G13" s="7">
        <v>0.28000000000000003</v>
      </c>
    </row>
    <row r="14" spans="1:23" ht="15" customHeight="1" x14ac:dyDescent="0.55000000000000004">
      <c r="A14" s="3" t="s">
        <v>132</v>
      </c>
      <c r="B14" s="6">
        <v>16</v>
      </c>
      <c r="C14" s="6">
        <v>9</v>
      </c>
      <c r="D14" s="6">
        <v>3</v>
      </c>
      <c r="E14" s="6">
        <v>5</v>
      </c>
      <c r="F14" s="6">
        <v>3</v>
      </c>
      <c r="G14" s="6">
        <v>2</v>
      </c>
    </row>
    <row r="15" spans="1:23" ht="15" customHeight="1" x14ac:dyDescent="0.55000000000000004">
      <c r="A15" s="4"/>
      <c r="B15" s="5">
        <v>1</v>
      </c>
      <c r="C15" s="7">
        <v>0.56299999999999994</v>
      </c>
      <c r="D15" s="7">
        <v>0.188</v>
      </c>
      <c r="E15" s="7">
        <v>0.313</v>
      </c>
      <c r="F15" s="7">
        <v>0.188</v>
      </c>
      <c r="G15" s="7">
        <v>0.125</v>
      </c>
    </row>
    <row r="16" spans="1:23" ht="15" customHeight="1" x14ac:dyDescent="0.55000000000000004">
      <c r="A16" s="3" t="s">
        <v>133</v>
      </c>
      <c r="B16" s="6">
        <v>44</v>
      </c>
      <c r="C16" s="6">
        <v>18</v>
      </c>
      <c r="D16" s="6">
        <v>7</v>
      </c>
      <c r="E16" s="6">
        <v>8</v>
      </c>
      <c r="F16" s="6">
        <v>13</v>
      </c>
      <c r="G16" s="6">
        <v>3</v>
      </c>
    </row>
    <row r="17" spans="1:7" ht="15" customHeight="1" x14ac:dyDescent="0.55000000000000004">
      <c r="A17" s="4"/>
      <c r="B17" s="5">
        <v>1</v>
      </c>
      <c r="C17" s="7">
        <v>0.40899999999999997</v>
      </c>
      <c r="D17" s="7">
        <v>0.159</v>
      </c>
      <c r="E17" s="7">
        <v>0.182</v>
      </c>
      <c r="F17" s="7">
        <v>0.29499999999999998</v>
      </c>
      <c r="G17" s="7">
        <v>6.8000000000000005E-2</v>
      </c>
    </row>
    <row r="18" spans="1:7" ht="15" customHeight="1" x14ac:dyDescent="0.55000000000000004">
      <c r="A18" s="3" t="s">
        <v>134</v>
      </c>
      <c r="B18" s="6">
        <v>14</v>
      </c>
      <c r="C18" s="6">
        <v>8</v>
      </c>
      <c r="D18" s="6">
        <v>2</v>
      </c>
      <c r="E18" s="6">
        <v>1</v>
      </c>
      <c r="F18" s="6">
        <v>2</v>
      </c>
      <c r="G18" s="6">
        <v>3</v>
      </c>
    </row>
    <row r="19" spans="1:7" ht="15" customHeight="1" x14ac:dyDescent="0.55000000000000004">
      <c r="A19" s="4"/>
      <c r="B19" s="5">
        <v>1</v>
      </c>
      <c r="C19" s="7">
        <v>0.57099999999999995</v>
      </c>
      <c r="D19" s="7">
        <v>0.14299999999999999</v>
      </c>
      <c r="E19" s="7">
        <v>7.0999999999999994E-2</v>
      </c>
      <c r="F19" s="7">
        <v>0.14299999999999999</v>
      </c>
      <c r="G19" s="7">
        <v>0.214</v>
      </c>
    </row>
    <row r="20" spans="1:7" ht="15" customHeight="1" x14ac:dyDescent="0.55000000000000004">
      <c r="A20" s="3" t="s">
        <v>135</v>
      </c>
      <c r="B20" s="6">
        <v>16</v>
      </c>
      <c r="C20" s="6">
        <v>8</v>
      </c>
      <c r="D20" s="6">
        <v>1</v>
      </c>
      <c r="E20" s="6">
        <v>3</v>
      </c>
      <c r="F20" s="6">
        <v>5</v>
      </c>
      <c r="G20" s="6">
        <v>2</v>
      </c>
    </row>
    <row r="21" spans="1:7" ht="15" customHeight="1" x14ac:dyDescent="0.55000000000000004">
      <c r="A21" s="4"/>
      <c r="B21" s="5">
        <v>1</v>
      </c>
      <c r="C21" s="7">
        <v>0.5</v>
      </c>
      <c r="D21" s="7">
        <v>6.3E-2</v>
      </c>
      <c r="E21" s="7">
        <v>0.188</v>
      </c>
      <c r="F21" s="7">
        <v>0.313</v>
      </c>
      <c r="G21" s="7">
        <v>0.125</v>
      </c>
    </row>
    <row r="22" spans="1:7" ht="15" customHeight="1" x14ac:dyDescent="0.55000000000000004">
      <c r="A22" s="3" t="s">
        <v>136</v>
      </c>
      <c r="B22" s="6">
        <v>2</v>
      </c>
      <c r="C22" s="6">
        <v>2</v>
      </c>
      <c r="D22" s="6">
        <v>0</v>
      </c>
      <c r="E22" s="6">
        <v>0</v>
      </c>
      <c r="F22" s="6">
        <v>0</v>
      </c>
      <c r="G22" s="6">
        <v>0</v>
      </c>
    </row>
    <row r="23" spans="1:7" ht="15" customHeight="1" x14ac:dyDescent="0.55000000000000004">
      <c r="A23" s="4"/>
      <c r="B23" s="5">
        <v>1</v>
      </c>
      <c r="C23" s="7">
        <v>1</v>
      </c>
      <c r="D23" s="7">
        <v>0</v>
      </c>
      <c r="E23" s="7">
        <v>0</v>
      </c>
      <c r="F23" s="7">
        <v>0</v>
      </c>
      <c r="G23" s="7">
        <v>0</v>
      </c>
    </row>
    <row r="24" spans="1:7" ht="15" customHeight="1" x14ac:dyDescent="0.55000000000000004">
      <c r="A24" s="3" t="s">
        <v>137</v>
      </c>
      <c r="B24" s="6">
        <v>11</v>
      </c>
      <c r="C24" s="6">
        <v>9</v>
      </c>
      <c r="D24" s="6">
        <v>3</v>
      </c>
      <c r="E24" s="6">
        <v>1</v>
      </c>
      <c r="F24" s="6">
        <v>1</v>
      </c>
      <c r="G24" s="6">
        <v>1</v>
      </c>
    </row>
    <row r="25" spans="1:7" ht="15" customHeight="1" x14ac:dyDescent="0.55000000000000004">
      <c r="A25" s="4"/>
      <c r="B25" s="5">
        <v>1</v>
      </c>
      <c r="C25" s="7">
        <v>0.81799999999999995</v>
      </c>
      <c r="D25" s="7">
        <v>0.27300000000000002</v>
      </c>
      <c r="E25" s="7">
        <v>9.0999999999999998E-2</v>
      </c>
      <c r="F25" s="7">
        <v>9.0999999999999998E-2</v>
      </c>
      <c r="G25" s="7">
        <v>9.0999999999999998E-2</v>
      </c>
    </row>
    <row r="26" spans="1:7" ht="15" customHeight="1" x14ac:dyDescent="0.55000000000000004">
      <c r="A26" s="3" t="s">
        <v>138</v>
      </c>
      <c r="B26" s="6">
        <v>6</v>
      </c>
      <c r="C26" s="6">
        <v>2</v>
      </c>
      <c r="D26" s="6">
        <v>1</v>
      </c>
      <c r="E26" s="6">
        <v>1</v>
      </c>
      <c r="F26" s="6">
        <v>2</v>
      </c>
      <c r="G26" s="6">
        <v>1</v>
      </c>
    </row>
    <row r="27" spans="1:7" ht="15" customHeight="1" x14ac:dyDescent="0.55000000000000004">
      <c r="A27" s="4"/>
      <c r="B27" s="5">
        <v>1</v>
      </c>
      <c r="C27" s="7">
        <v>0.33300000000000002</v>
      </c>
      <c r="D27" s="7">
        <v>0.16700000000000001</v>
      </c>
      <c r="E27" s="7">
        <v>0.16700000000000001</v>
      </c>
      <c r="F27" s="7">
        <v>0.33300000000000002</v>
      </c>
      <c r="G27" s="7">
        <v>0.16700000000000001</v>
      </c>
    </row>
    <row r="28" spans="1:7" x14ac:dyDescent="0.55000000000000004">
      <c r="A28" s="8"/>
      <c r="B28" s="13"/>
      <c r="C28" s="14"/>
      <c r="D28" s="14"/>
      <c r="E28" s="14"/>
      <c r="F28" s="14"/>
      <c r="G28" s="14"/>
    </row>
    <row r="29" spans="1:7" x14ac:dyDescent="0.55000000000000004">
      <c r="A29" s="3" t="s">
        <v>125</v>
      </c>
      <c r="B29" s="12" t="str">
        <f>"N="&amp;B4</f>
        <v>N=158</v>
      </c>
    </row>
    <row r="30" spans="1:7" x14ac:dyDescent="0.55000000000000004">
      <c r="A30" s="3" t="s">
        <v>128</v>
      </c>
      <c r="B30" s="12" t="str">
        <f>"N="&amp;B6</f>
        <v>N=10</v>
      </c>
    </row>
    <row r="31" spans="1:7" x14ac:dyDescent="0.55000000000000004">
      <c r="A31" s="3" t="s">
        <v>129</v>
      </c>
      <c r="B31" s="12" t="str">
        <f>"N="&amp;B8</f>
        <v>N=7</v>
      </c>
    </row>
    <row r="32" spans="1:7" x14ac:dyDescent="0.55000000000000004">
      <c r="A32" s="3" t="s">
        <v>130</v>
      </c>
      <c r="B32" s="12" t="str">
        <f>"N="&amp;B10</f>
        <v>N=7</v>
      </c>
    </row>
    <row r="33" spans="1:2" x14ac:dyDescent="0.55000000000000004">
      <c r="A33" s="3" t="s">
        <v>131</v>
      </c>
      <c r="B33" s="12" t="str">
        <f>"N="&amp;B12</f>
        <v>N=25</v>
      </c>
    </row>
    <row r="34" spans="1:2" x14ac:dyDescent="0.55000000000000004">
      <c r="A34" s="3" t="s">
        <v>132</v>
      </c>
      <c r="B34" s="12" t="str">
        <f>"N="&amp;B14</f>
        <v>N=16</v>
      </c>
    </row>
    <row r="35" spans="1:2" x14ac:dyDescent="0.55000000000000004">
      <c r="A35" s="3" t="s">
        <v>133</v>
      </c>
      <c r="B35" s="12" t="str">
        <f>"N="&amp;B16</f>
        <v>N=44</v>
      </c>
    </row>
    <row r="36" spans="1:2" x14ac:dyDescent="0.55000000000000004">
      <c r="A36" s="3" t="s">
        <v>134</v>
      </c>
      <c r="B36" s="12" t="str">
        <f>"N="&amp;B18</f>
        <v>N=14</v>
      </c>
    </row>
    <row r="37" spans="1:2" x14ac:dyDescent="0.55000000000000004">
      <c r="A37" s="3" t="s">
        <v>135</v>
      </c>
      <c r="B37" s="12" t="str">
        <f>"N="&amp;B20</f>
        <v>N=16</v>
      </c>
    </row>
    <row r="38" spans="1:2" x14ac:dyDescent="0.55000000000000004">
      <c r="A38" s="3" t="s">
        <v>136</v>
      </c>
      <c r="B38" s="12" t="str">
        <f>"N="&amp;B22</f>
        <v>N=2</v>
      </c>
    </row>
    <row r="39" spans="1:2" x14ac:dyDescent="0.55000000000000004">
      <c r="A39" s="3" t="s">
        <v>137</v>
      </c>
      <c r="B39" s="12" t="str">
        <f>"N="&amp;B24</f>
        <v>N=11</v>
      </c>
    </row>
    <row r="40" spans="1:2" x14ac:dyDescent="0.55000000000000004">
      <c r="A40" s="3" t="s">
        <v>138</v>
      </c>
      <c r="B40" s="12" t="str">
        <f>"N="&amp;B26</f>
        <v>N=6</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0FE48-592B-45E0-B99F-A6D86516A317}">
  <sheetPr codeName="Sheet19"/>
  <dimension ref="A1:W40"/>
  <sheetViews>
    <sheetView zoomScale="85" zoomScaleNormal="85" workbookViewId="0">
      <selection activeCell="I3" sqref="I3"/>
    </sheetView>
  </sheetViews>
  <sheetFormatPr defaultRowHeight="18" x14ac:dyDescent="0.55000000000000004"/>
  <cols>
    <col min="1" max="1" width="19.25" customWidth="1"/>
    <col min="3" max="7" width="9" customWidth="1"/>
  </cols>
  <sheetData>
    <row r="1" spans="1:23" x14ac:dyDescent="0.55000000000000004">
      <c r="A1" s="8" t="s">
        <v>112</v>
      </c>
      <c r="B1" s="9"/>
      <c r="C1" s="9">
        <v>1</v>
      </c>
      <c r="D1" s="9">
        <v>2</v>
      </c>
      <c r="E1" s="9">
        <v>3</v>
      </c>
      <c r="F1" s="9">
        <v>4</v>
      </c>
      <c r="G1" s="9">
        <v>5</v>
      </c>
      <c r="H1" s="9">
        <v>0</v>
      </c>
      <c r="I1" s="9"/>
      <c r="J1" s="10"/>
      <c r="K1" s="10"/>
      <c r="L1" s="10"/>
      <c r="M1" s="10"/>
      <c r="N1" s="10"/>
      <c r="O1" s="10"/>
      <c r="P1" s="10"/>
      <c r="Q1" s="10"/>
      <c r="R1" s="10"/>
      <c r="S1" s="10"/>
      <c r="T1" s="10"/>
      <c r="U1" s="10"/>
      <c r="V1" s="10"/>
      <c r="W1" s="10"/>
    </row>
    <row r="2" spans="1:23" x14ac:dyDescent="0.55000000000000004">
      <c r="A2" s="8" t="s">
        <v>108</v>
      </c>
    </row>
    <row r="3" spans="1:23" ht="188.25" customHeight="1" x14ac:dyDescent="0.55000000000000004">
      <c r="A3" s="1" t="str" cm="1">
        <f t="array" aca="1" ref="A3" ca="1">RIGHT(CELL("filename",A1),LEN(CELL("filename",A1))-FIND("]",CELL("filename",A1)))</f>
        <v>問11</v>
      </c>
      <c r="B3" s="2" t="s">
        <v>0</v>
      </c>
      <c r="C3" s="2" t="s">
        <v>33</v>
      </c>
      <c r="D3" s="2" t="s">
        <v>34</v>
      </c>
      <c r="E3" s="2" t="s">
        <v>35</v>
      </c>
      <c r="F3" s="2" t="s">
        <v>36</v>
      </c>
      <c r="G3" s="2" t="s">
        <v>37</v>
      </c>
      <c r="H3" s="2" t="s">
        <v>1</v>
      </c>
    </row>
    <row r="4" spans="1:23" ht="15" customHeight="1" x14ac:dyDescent="0.55000000000000004">
      <c r="A4" s="18" t="s">
        <v>124</v>
      </c>
      <c r="B4" s="19">
        <v>2106</v>
      </c>
      <c r="C4" s="19">
        <v>65</v>
      </c>
      <c r="D4" s="19">
        <v>99</v>
      </c>
      <c r="E4" s="19">
        <v>312</v>
      </c>
      <c r="F4" s="19">
        <v>558</v>
      </c>
      <c r="G4" s="19">
        <v>931</v>
      </c>
      <c r="H4" s="19">
        <v>141</v>
      </c>
      <c r="I4" s="12"/>
    </row>
    <row r="5" spans="1:23" ht="15" customHeight="1" x14ac:dyDescent="0.55000000000000004">
      <c r="A5" s="20"/>
      <c r="B5" s="21">
        <v>1</v>
      </c>
      <c r="C5" s="22">
        <v>3.1E-2</v>
      </c>
      <c r="D5" s="22">
        <v>4.7E-2</v>
      </c>
      <c r="E5" s="22">
        <v>0.14799999999999999</v>
      </c>
      <c r="F5" s="22">
        <v>0.26500000000000001</v>
      </c>
      <c r="G5" s="22">
        <v>0.442</v>
      </c>
      <c r="H5" s="22">
        <v>6.7000000000000004E-2</v>
      </c>
    </row>
    <row r="6" spans="1:23" ht="15" customHeight="1" x14ac:dyDescent="0.55000000000000004">
      <c r="A6" s="3" t="s">
        <v>128</v>
      </c>
      <c r="B6" s="6">
        <v>166</v>
      </c>
      <c r="C6" s="6">
        <v>1</v>
      </c>
      <c r="D6" s="6">
        <v>5</v>
      </c>
      <c r="E6" s="6">
        <v>22</v>
      </c>
      <c r="F6" s="6">
        <v>42</v>
      </c>
      <c r="G6" s="6">
        <v>87</v>
      </c>
      <c r="H6" s="6">
        <v>9</v>
      </c>
    </row>
    <row r="7" spans="1:23" ht="15" customHeight="1" x14ac:dyDescent="0.55000000000000004">
      <c r="A7" s="4"/>
      <c r="B7" s="5">
        <v>1</v>
      </c>
      <c r="C7" s="7">
        <v>6.0000000000000001E-3</v>
      </c>
      <c r="D7" s="7">
        <v>0.03</v>
      </c>
      <c r="E7" s="7">
        <v>0.13300000000000001</v>
      </c>
      <c r="F7" s="7">
        <v>0.253</v>
      </c>
      <c r="G7" s="7">
        <v>0.52400000000000002</v>
      </c>
      <c r="H7" s="7">
        <v>5.3999999999999999E-2</v>
      </c>
    </row>
    <row r="8" spans="1:23" ht="15" customHeight="1" x14ac:dyDescent="0.55000000000000004">
      <c r="A8" s="3" t="s">
        <v>129</v>
      </c>
      <c r="B8" s="6">
        <v>110</v>
      </c>
      <c r="C8" s="6">
        <v>1</v>
      </c>
      <c r="D8" s="6">
        <v>2</v>
      </c>
      <c r="E8" s="6">
        <v>17</v>
      </c>
      <c r="F8" s="6">
        <v>39</v>
      </c>
      <c r="G8" s="6">
        <v>41</v>
      </c>
      <c r="H8" s="6">
        <v>10</v>
      </c>
    </row>
    <row r="9" spans="1:23" ht="15" customHeight="1" x14ac:dyDescent="0.55000000000000004">
      <c r="A9" s="4"/>
      <c r="B9" s="5">
        <v>1</v>
      </c>
      <c r="C9" s="7">
        <v>8.9999999999999993E-3</v>
      </c>
      <c r="D9" s="7">
        <v>1.7999999999999999E-2</v>
      </c>
      <c r="E9" s="7">
        <v>0.155</v>
      </c>
      <c r="F9" s="7">
        <v>0.35499999999999998</v>
      </c>
      <c r="G9" s="7">
        <v>0.373</v>
      </c>
      <c r="H9" s="7">
        <v>9.0999999999999998E-2</v>
      </c>
    </row>
    <row r="10" spans="1:23" ht="15" customHeight="1" x14ac:dyDescent="0.55000000000000004">
      <c r="A10" s="3" t="s">
        <v>130</v>
      </c>
      <c r="B10" s="6">
        <v>110</v>
      </c>
      <c r="C10" s="6">
        <v>2</v>
      </c>
      <c r="D10" s="6">
        <v>4</v>
      </c>
      <c r="E10" s="6">
        <v>11</v>
      </c>
      <c r="F10" s="6">
        <v>26</v>
      </c>
      <c r="G10" s="6">
        <v>60</v>
      </c>
      <c r="H10" s="6">
        <v>7</v>
      </c>
    </row>
    <row r="11" spans="1:23" ht="15" customHeight="1" x14ac:dyDescent="0.55000000000000004">
      <c r="A11" s="4"/>
      <c r="B11" s="5">
        <v>1</v>
      </c>
      <c r="C11" s="7">
        <v>1.7999999999999999E-2</v>
      </c>
      <c r="D11" s="7">
        <v>3.5999999999999997E-2</v>
      </c>
      <c r="E11" s="7">
        <v>0.1</v>
      </c>
      <c r="F11" s="7">
        <v>0.23599999999999999</v>
      </c>
      <c r="G11" s="7">
        <v>0.54500000000000004</v>
      </c>
      <c r="H11" s="7">
        <v>6.4000000000000001E-2</v>
      </c>
    </row>
    <row r="12" spans="1:23" ht="15" customHeight="1" x14ac:dyDescent="0.55000000000000004">
      <c r="A12" s="3" t="s">
        <v>131</v>
      </c>
      <c r="B12" s="6">
        <v>311</v>
      </c>
      <c r="C12" s="6">
        <v>9</v>
      </c>
      <c r="D12" s="6">
        <v>9</v>
      </c>
      <c r="E12" s="6">
        <v>40</v>
      </c>
      <c r="F12" s="6">
        <v>75</v>
      </c>
      <c r="G12" s="6">
        <v>150</v>
      </c>
      <c r="H12" s="6">
        <v>28</v>
      </c>
    </row>
    <row r="13" spans="1:23" ht="15" customHeight="1" x14ac:dyDescent="0.55000000000000004">
      <c r="A13" s="4"/>
      <c r="B13" s="5">
        <v>1</v>
      </c>
      <c r="C13" s="7">
        <v>2.9000000000000001E-2</v>
      </c>
      <c r="D13" s="7">
        <v>2.9000000000000001E-2</v>
      </c>
      <c r="E13" s="7">
        <v>0.129</v>
      </c>
      <c r="F13" s="7">
        <v>0.24099999999999999</v>
      </c>
      <c r="G13" s="7">
        <v>0.48199999999999998</v>
      </c>
      <c r="H13" s="7">
        <v>0.09</v>
      </c>
    </row>
    <row r="14" spans="1:23" ht="15" customHeight="1" x14ac:dyDescent="0.55000000000000004">
      <c r="A14" s="3" t="s">
        <v>132</v>
      </c>
      <c r="B14" s="6">
        <v>298</v>
      </c>
      <c r="C14" s="6">
        <v>8</v>
      </c>
      <c r="D14" s="6">
        <v>16</v>
      </c>
      <c r="E14" s="6">
        <v>42</v>
      </c>
      <c r="F14" s="6">
        <v>70</v>
      </c>
      <c r="G14" s="6">
        <v>140</v>
      </c>
      <c r="H14" s="6">
        <v>22</v>
      </c>
    </row>
    <row r="15" spans="1:23" ht="15" customHeight="1" x14ac:dyDescent="0.55000000000000004">
      <c r="A15" s="4"/>
      <c r="B15" s="5">
        <v>1</v>
      </c>
      <c r="C15" s="7">
        <v>2.7E-2</v>
      </c>
      <c r="D15" s="7">
        <v>5.3999999999999999E-2</v>
      </c>
      <c r="E15" s="7">
        <v>0.14099999999999999</v>
      </c>
      <c r="F15" s="7">
        <v>0.23499999999999999</v>
      </c>
      <c r="G15" s="7">
        <v>0.47</v>
      </c>
      <c r="H15" s="7">
        <v>7.3999999999999996E-2</v>
      </c>
    </row>
    <row r="16" spans="1:23" ht="15" customHeight="1" x14ac:dyDescent="0.55000000000000004">
      <c r="A16" s="3" t="s">
        <v>133</v>
      </c>
      <c r="B16" s="6">
        <v>251</v>
      </c>
      <c r="C16" s="6">
        <v>13</v>
      </c>
      <c r="D16" s="6">
        <v>36</v>
      </c>
      <c r="E16" s="6">
        <v>37</v>
      </c>
      <c r="F16" s="6">
        <v>54</v>
      </c>
      <c r="G16" s="6">
        <v>99</v>
      </c>
      <c r="H16" s="6">
        <v>12</v>
      </c>
    </row>
    <row r="17" spans="1:8" ht="15" customHeight="1" x14ac:dyDescent="0.55000000000000004">
      <c r="A17" s="4"/>
      <c r="B17" s="5">
        <v>1</v>
      </c>
      <c r="C17" s="7">
        <v>5.1999999999999998E-2</v>
      </c>
      <c r="D17" s="7">
        <v>0.14299999999999999</v>
      </c>
      <c r="E17" s="7">
        <v>0.14699999999999999</v>
      </c>
      <c r="F17" s="7">
        <v>0.215</v>
      </c>
      <c r="G17" s="7">
        <v>0.39400000000000002</v>
      </c>
      <c r="H17" s="7">
        <v>4.8000000000000001E-2</v>
      </c>
    </row>
    <row r="18" spans="1:8" ht="15" customHeight="1" x14ac:dyDescent="0.55000000000000004">
      <c r="A18" s="3" t="s">
        <v>134</v>
      </c>
      <c r="B18" s="6">
        <v>154</v>
      </c>
      <c r="C18" s="6">
        <v>7</v>
      </c>
      <c r="D18" s="6">
        <v>10</v>
      </c>
      <c r="E18" s="6">
        <v>19</v>
      </c>
      <c r="F18" s="6">
        <v>46</v>
      </c>
      <c r="G18" s="6">
        <v>67</v>
      </c>
      <c r="H18" s="6">
        <v>5</v>
      </c>
    </row>
    <row r="19" spans="1:8" ht="15" customHeight="1" x14ac:dyDescent="0.55000000000000004">
      <c r="A19" s="4"/>
      <c r="B19" s="5">
        <v>1</v>
      </c>
      <c r="C19" s="7">
        <v>4.4999999999999998E-2</v>
      </c>
      <c r="D19" s="7">
        <v>6.5000000000000002E-2</v>
      </c>
      <c r="E19" s="7">
        <v>0.123</v>
      </c>
      <c r="F19" s="7">
        <v>0.29899999999999999</v>
      </c>
      <c r="G19" s="7">
        <v>0.435</v>
      </c>
      <c r="H19" s="7">
        <v>3.2000000000000001E-2</v>
      </c>
    </row>
    <row r="20" spans="1:8" ht="15" customHeight="1" x14ac:dyDescent="0.55000000000000004">
      <c r="A20" s="3" t="s">
        <v>135</v>
      </c>
      <c r="B20" s="6">
        <v>387</v>
      </c>
      <c r="C20" s="6">
        <v>11</v>
      </c>
      <c r="D20" s="6">
        <v>12</v>
      </c>
      <c r="E20" s="6">
        <v>70</v>
      </c>
      <c r="F20" s="6">
        <v>111</v>
      </c>
      <c r="G20" s="6">
        <v>164</v>
      </c>
      <c r="H20" s="6">
        <v>19</v>
      </c>
    </row>
    <row r="21" spans="1:8" ht="15" customHeight="1" x14ac:dyDescent="0.55000000000000004">
      <c r="A21" s="4"/>
      <c r="B21" s="5">
        <v>1</v>
      </c>
      <c r="C21" s="7">
        <v>2.8000000000000001E-2</v>
      </c>
      <c r="D21" s="7">
        <v>3.1E-2</v>
      </c>
      <c r="E21" s="7">
        <v>0.18099999999999999</v>
      </c>
      <c r="F21" s="7">
        <v>0.28699999999999998</v>
      </c>
      <c r="G21" s="7">
        <v>0.42399999999999999</v>
      </c>
      <c r="H21" s="7">
        <v>4.9000000000000002E-2</v>
      </c>
    </row>
    <row r="22" spans="1:8" ht="15" customHeight="1" x14ac:dyDescent="0.55000000000000004">
      <c r="A22" s="3" t="s">
        <v>136</v>
      </c>
      <c r="B22" s="6">
        <v>46</v>
      </c>
      <c r="C22" s="6">
        <v>0</v>
      </c>
      <c r="D22" s="6">
        <v>0</v>
      </c>
      <c r="E22" s="6">
        <v>7</v>
      </c>
      <c r="F22" s="6">
        <v>14</v>
      </c>
      <c r="G22" s="6">
        <v>24</v>
      </c>
      <c r="H22" s="6">
        <v>1</v>
      </c>
    </row>
    <row r="23" spans="1:8" ht="15" customHeight="1" x14ac:dyDescent="0.55000000000000004">
      <c r="A23" s="4"/>
      <c r="B23" s="5">
        <v>1</v>
      </c>
      <c r="C23" s="7">
        <v>0</v>
      </c>
      <c r="D23" s="7">
        <v>0</v>
      </c>
      <c r="E23" s="7">
        <v>0.152</v>
      </c>
      <c r="F23" s="7">
        <v>0.30399999999999999</v>
      </c>
      <c r="G23" s="7">
        <v>0.52200000000000002</v>
      </c>
      <c r="H23" s="7">
        <v>2.1999999999999999E-2</v>
      </c>
    </row>
    <row r="24" spans="1:8" ht="15" customHeight="1" x14ac:dyDescent="0.55000000000000004">
      <c r="A24" s="3" t="s">
        <v>137</v>
      </c>
      <c r="B24" s="6">
        <v>88</v>
      </c>
      <c r="C24" s="6">
        <v>4</v>
      </c>
      <c r="D24" s="6">
        <v>0</v>
      </c>
      <c r="E24" s="6">
        <v>23</v>
      </c>
      <c r="F24" s="6">
        <v>21</v>
      </c>
      <c r="G24" s="6">
        <v>31</v>
      </c>
      <c r="H24" s="6">
        <v>9</v>
      </c>
    </row>
    <row r="25" spans="1:8" ht="15" customHeight="1" x14ac:dyDescent="0.55000000000000004">
      <c r="A25" s="4"/>
      <c r="B25" s="5">
        <v>1</v>
      </c>
      <c r="C25" s="7">
        <v>4.4999999999999998E-2</v>
      </c>
      <c r="D25" s="7">
        <v>0</v>
      </c>
      <c r="E25" s="7">
        <v>0.26100000000000001</v>
      </c>
      <c r="F25" s="7">
        <v>0.23899999999999999</v>
      </c>
      <c r="G25" s="7">
        <v>0.35199999999999998</v>
      </c>
      <c r="H25" s="7">
        <v>0.10199999999999999</v>
      </c>
    </row>
    <row r="26" spans="1:8" ht="15" customHeight="1" x14ac:dyDescent="0.55000000000000004">
      <c r="A26" s="3" t="s">
        <v>138</v>
      </c>
      <c r="B26" s="6">
        <v>185</v>
      </c>
      <c r="C26" s="6">
        <v>9</v>
      </c>
      <c r="D26" s="6">
        <v>5</v>
      </c>
      <c r="E26" s="6">
        <v>24</v>
      </c>
      <c r="F26" s="6">
        <v>60</v>
      </c>
      <c r="G26" s="6">
        <v>68</v>
      </c>
      <c r="H26" s="6">
        <v>19</v>
      </c>
    </row>
    <row r="27" spans="1:8" ht="15" customHeight="1" x14ac:dyDescent="0.55000000000000004">
      <c r="A27" s="4"/>
      <c r="B27" s="5">
        <v>1</v>
      </c>
      <c r="C27" s="7">
        <v>4.9000000000000002E-2</v>
      </c>
      <c r="D27" s="7">
        <v>2.7E-2</v>
      </c>
      <c r="E27" s="7">
        <v>0.13</v>
      </c>
      <c r="F27" s="7">
        <v>0.32400000000000001</v>
      </c>
      <c r="G27" s="7">
        <v>0.36799999999999999</v>
      </c>
      <c r="H27" s="7">
        <v>0.10299999999999999</v>
      </c>
    </row>
    <row r="28" spans="1:8" x14ac:dyDescent="0.55000000000000004">
      <c r="A28" s="8"/>
      <c r="B28" s="13"/>
      <c r="C28" s="14"/>
      <c r="D28" s="14"/>
      <c r="E28" s="14"/>
      <c r="F28" s="14"/>
      <c r="G28" s="14"/>
      <c r="H28" s="14"/>
    </row>
    <row r="29" spans="1:8" x14ac:dyDescent="0.55000000000000004">
      <c r="A29" s="3" t="s">
        <v>125</v>
      </c>
      <c r="B29" s="12" t="str">
        <f>"N="&amp;B4</f>
        <v>N=2106</v>
      </c>
    </row>
    <row r="30" spans="1:8" x14ac:dyDescent="0.55000000000000004">
      <c r="A30" s="3" t="s">
        <v>128</v>
      </c>
      <c r="B30" s="12" t="str">
        <f>"N="&amp;B6</f>
        <v>N=166</v>
      </c>
    </row>
    <row r="31" spans="1:8" x14ac:dyDescent="0.55000000000000004">
      <c r="A31" s="3" t="s">
        <v>129</v>
      </c>
      <c r="B31" s="12" t="str">
        <f>"N="&amp;B8</f>
        <v>N=110</v>
      </c>
    </row>
    <row r="32" spans="1:8"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D83CF-CE13-4604-BEC6-5D08359347AB}">
  <sheetPr codeName="Sheet20"/>
  <dimension ref="A1:W40"/>
  <sheetViews>
    <sheetView zoomScale="85" zoomScaleNormal="85" workbookViewId="0">
      <selection activeCell="K4" sqref="K4"/>
    </sheetView>
  </sheetViews>
  <sheetFormatPr defaultRowHeight="18" x14ac:dyDescent="0.55000000000000004"/>
  <cols>
    <col min="1" max="1" width="19.25" customWidth="1"/>
    <col min="3" max="6" width="9" customWidth="1"/>
  </cols>
  <sheetData>
    <row r="1" spans="1:23" x14ac:dyDescent="0.55000000000000004">
      <c r="A1" s="8" t="s">
        <v>112</v>
      </c>
      <c r="B1" s="9"/>
      <c r="C1" s="9">
        <v>1</v>
      </c>
      <c r="D1" s="9">
        <v>2</v>
      </c>
      <c r="E1" s="9">
        <v>3</v>
      </c>
      <c r="F1" s="9">
        <v>4</v>
      </c>
      <c r="G1" s="9">
        <v>0</v>
      </c>
      <c r="H1" s="9"/>
      <c r="I1" s="9"/>
      <c r="J1" s="10"/>
      <c r="K1" s="10"/>
      <c r="L1" s="10"/>
      <c r="M1" s="10"/>
      <c r="N1" s="10"/>
      <c r="O1" s="10"/>
      <c r="P1" s="10"/>
      <c r="Q1" s="10"/>
      <c r="R1" s="10"/>
      <c r="S1" s="10"/>
      <c r="T1" s="10"/>
      <c r="U1" s="10"/>
      <c r="V1" s="10"/>
      <c r="W1" s="10"/>
    </row>
    <row r="2" spans="1:23" x14ac:dyDescent="0.55000000000000004">
      <c r="A2" s="8" t="s">
        <v>109</v>
      </c>
    </row>
    <row r="3" spans="1:23" ht="188.25" customHeight="1" x14ac:dyDescent="0.55000000000000004">
      <c r="A3" s="1" t="str" cm="1">
        <f t="array" aca="1" ref="A3" ca="1">RIGHT(CELL("filename",A1),LEN(CELL("filename",A1))-FIND("]",CELL("filename",A1)))</f>
        <v>問12</v>
      </c>
      <c r="B3" s="2" t="s">
        <v>0</v>
      </c>
      <c r="C3" s="2" t="s">
        <v>38</v>
      </c>
      <c r="D3" s="2" t="s">
        <v>39</v>
      </c>
      <c r="E3" s="2" t="s">
        <v>40</v>
      </c>
      <c r="F3" s="2" t="s">
        <v>4</v>
      </c>
      <c r="G3" s="2" t="s">
        <v>1</v>
      </c>
    </row>
    <row r="4" spans="1:23" ht="15" customHeight="1" x14ac:dyDescent="0.55000000000000004">
      <c r="A4" s="18" t="s">
        <v>124</v>
      </c>
      <c r="B4" s="19">
        <v>2106</v>
      </c>
      <c r="C4" s="19">
        <v>1171</v>
      </c>
      <c r="D4" s="19">
        <v>326</v>
      </c>
      <c r="E4" s="19">
        <v>17</v>
      </c>
      <c r="F4" s="19">
        <v>463</v>
      </c>
      <c r="G4" s="19">
        <v>129</v>
      </c>
    </row>
    <row r="5" spans="1:23" ht="15" customHeight="1" x14ac:dyDescent="0.55000000000000004">
      <c r="A5" s="20"/>
      <c r="B5" s="21">
        <v>1</v>
      </c>
      <c r="C5" s="22">
        <v>0.55600000000000005</v>
      </c>
      <c r="D5" s="22">
        <v>0.155</v>
      </c>
      <c r="E5" s="22">
        <v>8.0000000000000002E-3</v>
      </c>
      <c r="F5" s="22">
        <v>0.22</v>
      </c>
      <c r="G5" s="22">
        <v>6.0999999999999999E-2</v>
      </c>
    </row>
    <row r="6" spans="1:23" ht="15" customHeight="1" x14ac:dyDescent="0.55000000000000004">
      <c r="A6" s="3" t="s">
        <v>128</v>
      </c>
      <c r="B6" s="6">
        <v>166</v>
      </c>
      <c r="C6" s="6">
        <v>106</v>
      </c>
      <c r="D6" s="6">
        <v>22</v>
      </c>
      <c r="E6" s="6">
        <v>0</v>
      </c>
      <c r="F6" s="6">
        <v>29</v>
      </c>
      <c r="G6" s="6">
        <v>9</v>
      </c>
    </row>
    <row r="7" spans="1:23" ht="15" customHeight="1" x14ac:dyDescent="0.55000000000000004">
      <c r="A7" s="4"/>
      <c r="B7" s="5">
        <v>1</v>
      </c>
      <c r="C7" s="7">
        <v>0.63900000000000001</v>
      </c>
      <c r="D7" s="7">
        <v>0.13300000000000001</v>
      </c>
      <c r="E7" s="7">
        <v>0</v>
      </c>
      <c r="F7" s="7">
        <v>0.17499999999999999</v>
      </c>
      <c r="G7" s="7">
        <v>5.3999999999999999E-2</v>
      </c>
    </row>
    <row r="8" spans="1:23" ht="15" customHeight="1" x14ac:dyDescent="0.55000000000000004">
      <c r="A8" s="3" t="s">
        <v>129</v>
      </c>
      <c r="B8" s="6">
        <v>110</v>
      </c>
      <c r="C8" s="6">
        <v>61</v>
      </c>
      <c r="D8" s="6">
        <v>21</v>
      </c>
      <c r="E8" s="6">
        <v>1</v>
      </c>
      <c r="F8" s="6">
        <v>20</v>
      </c>
      <c r="G8" s="6">
        <v>7</v>
      </c>
    </row>
    <row r="9" spans="1:23" ht="15" customHeight="1" x14ac:dyDescent="0.55000000000000004">
      <c r="A9" s="4"/>
      <c r="B9" s="5">
        <v>1</v>
      </c>
      <c r="C9" s="7">
        <v>0.55500000000000005</v>
      </c>
      <c r="D9" s="7">
        <v>0.191</v>
      </c>
      <c r="E9" s="7">
        <v>8.9999999999999993E-3</v>
      </c>
      <c r="F9" s="7">
        <v>0.182</v>
      </c>
      <c r="G9" s="7">
        <v>6.4000000000000001E-2</v>
      </c>
    </row>
    <row r="10" spans="1:23" ht="15" customHeight="1" x14ac:dyDescent="0.55000000000000004">
      <c r="A10" s="3" t="s">
        <v>130</v>
      </c>
      <c r="B10" s="6">
        <v>110</v>
      </c>
      <c r="C10" s="6">
        <v>70</v>
      </c>
      <c r="D10" s="6">
        <v>18</v>
      </c>
      <c r="E10" s="6">
        <v>0</v>
      </c>
      <c r="F10" s="6">
        <v>16</v>
      </c>
      <c r="G10" s="6">
        <v>6</v>
      </c>
    </row>
    <row r="11" spans="1:23" ht="15" customHeight="1" x14ac:dyDescent="0.55000000000000004">
      <c r="A11" s="4"/>
      <c r="B11" s="5">
        <v>1</v>
      </c>
      <c r="C11" s="7">
        <v>0.63600000000000001</v>
      </c>
      <c r="D11" s="7">
        <v>0.16400000000000001</v>
      </c>
      <c r="E11" s="7">
        <v>0</v>
      </c>
      <c r="F11" s="7">
        <v>0.14499999999999999</v>
      </c>
      <c r="G11" s="7">
        <v>5.5E-2</v>
      </c>
    </row>
    <row r="12" spans="1:23" ht="15" customHeight="1" x14ac:dyDescent="0.55000000000000004">
      <c r="A12" s="3" t="s">
        <v>131</v>
      </c>
      <c r="B12" s="6">
        <v>311</v>
      </c>
      <c r="C12" s="6">
        <v>185</v>
      </c>
      <c r="D12" s="6">
        <v>44</v>
      </c>
      <c r="E12" s="6">
        <v>4</v>
      </c>
      <c r="F12" s="6">
        <v>53</v>
      </c>
      <c r="G12" s="6">
        <v>25</v>
      </c>
    </row>
    <row r="13" spans="1:23" ht="15" customHeight="1" x14ac:dyDescent="0.55000000000000004">
      <c r="A13" s="4"/>
      <c r="B13" s="5">
        <v>1</v>
      </c>
      <c r="C13" s="7">
        <v>0.59499999999999997</v>
      </c>
      <c r="D13" s="7">
        <v>0.14099999999999999</v>
      </c>
      <c r="E13" s="7">
        <v>1.2999999999999999E-2</v>
      </c>
      <c r="F13" s="7">
        <v>0.17</v>
      </c>
      <c r="G13" s="7">
        <v>0.08</v>
      </c>
    </row>
    <row r="14" spans="1:23" ht="15" customHeight="1" x14ac:dyDescent="0.55000000000000004">
      <c r="A14" s="3" t="s">
        <v>132</v>
      </c>
      <c r="B14" s="6">
        <v>298</v>
      </c>
      <c r="C14" s="6">
        <v>168</v>
      </c>
      <c r="D14" s="6">
        <v>44</v>
      </c>
      <c r="E14" s="6">
        <v>6</v>
      </c>
      <c r="F14" s="6">
        <v>60</v>
      </c>
      <c r="G14" s="6">
        <v>20</v>
      </c>
    </row>
    <row r="15" spans="1:23" ht="15" customHeight="1" x14ac:dyDescent="0.55000000000000004">
      <c r="A15" s="4"/>
      <c r="B15" s="5">
        <v>1</v>
      </c>
      <c r="C15" s="7">
        <v>0.56399999999999995</v>
      </c>
      <c r="D15" s="7">
        <v>0.14799999999999999</v>
      </c>
      <c r="E15" s="7">
        <v>0.02</v>
      </c>
      <c r="F15" s="7">
        <v>0.20100000000000001</v>
      </c>
      <c r="G15" s="7">
        <v>6.7000000000000004E-2</v>
      </c>
    </row>
    <row r="16" spans="1:23" ht="15" customHeight="1" x14ac:dyDescent="0.55000000000000004">
      <c r="A16" s="3" t="s">
        <v>133</v>
      </c>
      <c r="B16" s="6">
        <v>251</v>
      </c>
      <c r="C16" s="6">
        <v>107</v>
      </c>
      <c r="D16" s="6">
        <v>34</v>
      </c>
      <c r="E16" s="6">
        <v>1</v>
      </c>
      <c r="F16" s="6">
        <v>92</v>
      </c>
      <c r="G16" s="6">
        <v>17</v>
      </c>
    </row>
    <row r="17" spans="1:7" ht="15" customHeight="1" x14ac:dyDescent="0.55000000000000004">
      <c r="A17" s="4"/>
      <c r="B17" s="5">
        <v>1</v>
      </c>
      <c r="C17" s="7">
        <v>0.42599999999999999</v>
      </c>
      <c r="D17" s="7">
        <v>0.13500000000000001</v>
      </c>
      <c r="E17" s="7">
        <v>4.0000000000000001E-3</v>
      </c>
      <c r="F17" s="7">
        <v>0.36699999999999999</v>
      </c>
      <c r="G17" s="7">
        <v>6.8000000000000005E-2</v>
      </c>
    </row>
    <row r="18" spans="1:7" ht="15" customHeight="1" x14ac:dyDescent="0.55000000000000004">
      <c r="A18" s="3" t="s">
        <v>134</v>
      </c>
      <c r="B18" s="6">
        <v>154</v>
      </c>
      <c r="C18" s="6">
        <v>100</v>
      </c>
      <c r="D18" s="6">
        <v>20</v>
      </c>
      <c r="E18" s="6">
        <v>2</v>
      </c>
      <c r="F18" s="6">
        <v>28</v>
      </c>
      <c r="G18" s="6">
        <v>4</v>
      </c>
    </row>
    <row r="19" spans="1:7" ht="15" customHeight="1" x14ac:dyDescent="0.55000000000000004">
      <c r="A19" s="4"/>
      <c r="B19" s="5">
        <v>1</v>
      </c>
      <c r="C19" s="7">
        <v>0.64900000000000002</v>
      </c>
      <c r="D19" s="7">
        <v>0.13</v>
      </c>
      <c r="E19" s="7">
        <v>1.2999999999999999E-2</v>
      </c>
      <c r="F19" s="7">
        <v>0.182</v>
      </c>
      <c r="G19" s="7">
        <v>2.5999999999999999E-2</v>
      </c>
    </row>
    <row r="20" spans="1:7" ht="15" customHeight="1" x14ac:dyDescent="0.55000000000000004">
      <c r="A20" s="3" t="s">
        <v>135</v>
      </c>
      <c r="B20" s="6">
        <v>387</v>
      </c>
      <c r="C20" s="6">
        <v>200</v>
      </c>
      <c r="D20" s="6">
        <v>59</v>
      </c>
      <c r="E20" s="6">
        <v>2</v>
      </c>
      <c r="F20" s="6">
        <v>110</v>
      </c>
      <c r="G20" s="6">
        <v>16</v>
      </c>
    </row>
    <row r="21" spans="1:7" ht="15" customHeight="1" x14ac:dyDescent="0.55000000000000004">
      <c r="A21" s="4"/>
      <c r="B21" s="5">
        <v>1</v>
      </c>
      <c r="C21" s="7">
        <v>0.51700000000000002</v>
      </c>
      <c r="D21" s="7">
        <v>0.152</v>
      </c>
      <c r="E21" s="7">
        <v>5.0000000000000001E-3</v>
      </c>
      <c r="F21" s="7">
        <v>0.28399999999999997</v>
      </c>
      <c r="G21" s="7">
        <v>4.1000000000000002E-2</v>
      </c>
    </row>
    <row r="22" spans="1:7" ht="15" customHeight="1" x14ac:dyDescent="0.55000000000000004">
      <c r="A22" s="3" t="s">
        <v>136</v>
      </c>
      <c r="B22" s="6">
        <v>46</v>
      </c>
      <c r="C22" s="6">
        <v>27</v>
      </c>
      <c r="D22" s="6">
        <v>7</v>
      </c>
      <c r="E22" s="6">
        <v>0</v>
      </c>
      <c r="F22" s="6">
        <v>8</v>
      </c>
      <c r="G22" s="6">
        <v>4</v>
      </c>
    </row>
    <row r="23" spans="1:7" ht="15" customHeight="1" x14ac:dyDescent="0.55000000000000004">
      <c r="A23" s="4"/>
      <c r="B23" s="5">
        <v>1</v>
      </c>
      <c r="C23" s="7">
        <v>0.58699999999999997</v>
      </c>
      <c r="D23" s="7">
        <v>0.152</v>
      </c>
      <c r="E23" s="7">
        <v>0</v>
      </c>
      <c r="F23" s="7">
        <v>0.17399999999999999</v>
      </c>
      <c r="G23" s="7">
        <v>8.6999999999999994E-2</v>
      </c>
    </row>
    <row r="24" spans="1:7" ht="15" customHeight="1" x14ac:dyDescent="0.55000000000000004">
      <c r="A24" s="3" t="s">
        <v>137</v>
      </c>
      <c r="B24" s="6">
        <v>88</v>
      </c>
      <c r="C24" s="6">
        <v>43</v>
      </c>
      <c r="D24" s="6">
        <v>25</v>
      </c>
      <c r="E24" s="6">
        <v>0</v>
      </c>
      <c r="F24" s="6">
        <v>13</v>
      </c>
      <c r="G24" s="6">
        <v>7</v>
      </c>
    </row>
    <row r="25" spans="1:7" ht="15" customHeight="1" x14ac:dyDescent="0.55000000000000004">
      <c r="A25" s="4"/>
      <c r="B25" s="5">
        <v>1</v>
      </c>
      <c r="C25" s="7">
        <v>0.48899999999999999</v>
      </c>
      <c r="D25" s="7">
        <v>0.28399999999999997</v>
      </c>
      <c r="E25" s="7">
        <v>0</v>
      </c>
      <c r="F25" s="7">
        <v>0.14799999999999999</v>
      </c>
      <c r="G25" s="7">
        <v>0.08</v>
      </c>
    </row>
    <row r="26" spans="1:7" ht="15" customHeight="1" x14ac:dyDescent="0.55000000000000004">
      <c r="A26" s="3" t="s">
        <v>138</v>
      </c>
      <c r="B26" s="6">
        <v>185</v>
      </c>
      <c r="C26" s="6">
        <v>104</v>
      </c>
      <c r="D26" s="6">
        <v>32</v>
      </c>
      <c r="E26" s="6">
        <v>1</v>
      </c>
      <c r="F26" s="6">
        <v>34</v>
      </c>
      <c r="G26" s="6">
        <v>14</v>
      </c>
    </row>
    <row r="27" spans="1:7" ht="15" customHeight="1" x14ac:dyDescent="0.55000000000000004">
      <c r="A27" s="4"/>
      <c r="B27" s="5">
        <v>1</v>
      </c>
      <c r="C27" s="7">
        <v>0.56200000000000006</v>
      </c>
      <c r="D27" s="7">
        <v>0.17299999999999999</v>
      </c>
      <c r="E27" s="7">
        <v>5.0000000000000001E-3</v>
      </c>
      <c r="F27" s="7">
        <v>0.184</v>
      </c>
      <c r="G27" s="7">
        <v>7.5999999999999998E-2</v>
      </c>
    </row>
    <row r="28" spans="1:7" x14ac:dyDescent="0.55000000000000004">
      <c r="A28" s="8"/>
      <c r="B28" s="13"/>
      <c r="C28" s="14"/>
      <c r="D28" s="14"/>
      <c r="E28" s="14"/>
      <c r="F28" s="14"/>
      <c r="G28" s="14"/>
    </row>
    <row r="29" spans="1:7" x14ac:dyDescent="0.55000000000000004">
      <c r="A29" s="3" t="s">
        <v>125</v>
      </c>
      <c r="B29" s="12" t="str">
        <f>"N="&amp;B4</f>
        <v>N=2106</v>
      </c>
    </row>
    <row r="30" spans="1:7" x14ac:dyDescent="0.55000000000000004">
      <c r="A30" s="3" t="s">
        <v>128</v>
      </c>
      <c r="B30" s="12" t="str">
        <f>"N="&amp;B6</f>
        <v>N=166</v>
      </c>
    </row>
    <row r="31" spans="1:7" x14ac:dyDescent="0.55000000000000004">
      <c r="A31" s="3" t="s">
        <v>129</v>
      </c>
      <c r="B31" s="12" t="str">
        <f>"N="&amp;B8</f>
        <v>N=110</v>
      </c>
    </row>
    <row r="32" spans="1:7"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17F1C-BD75-40B3-876F-27F132826121}">
  <sheetPr codeName="Sheet21"/>
  <dimension ref="A1:W40"/>
  <sheetViews>
    <sheetView zoomScale="85" zoomScaleNormal="85" workbookViewId="0">
      <selection activeCell="K3" sqref="K3"/>
    </sheetView>
  </sheetViews>
  <sheetFormatPr defaultRowHeight="18" x14ac:dyDescent="0.55000000000000004"/>
  <cols>
    <col min="1" max="1" width="19.25" customWidth="1"/>
    <col min="3" max="9" width="9" customWidth="1"/>
  </cols>
  <sheetData>
    <row r="1" spans="1:23" x14ac:dyDescent="0.55000000000000004">
      <c r="A1" s="8" t="s">
        <v>113</v>
      </c>
      <c r="B1" s="9"/>
      <c r="C1" s="9">
        <v>1</v>
      </c>
      <c r="D1" s="9">
        <v>1</v>
      </c>
      <c r="E1" s="9">
        <v>1</v>
      </c>
      <c r="F1" s="9">
        <v>1</v>
      </c>
      <c r="G1" s="9">
        <v>1</v>
      </c>
      <c r="H1" s="9">
        <v>1</v>
      </c>
      <c r="I1" s="9">
        <v>1</v>
      </c>
      <c r="J1" s="10">
        <v>0</v>
      </c>
      <c r="K1" s="10"/>
      <c r="L1" s="10"/>
      <c r="M1" s="10"/>
      <c r="N1" s="10"/>
      <c r="O1" s="10"/>
      <c r="P1" s="10"/>
      <c r="Q1" s="10"/>
      <c r="R1" s="10"/>
      <c r="S1" s="10"/>
      <c r="T1" s="10"/>
      <c r="U1" s="10"/>
      <c r="V1" s="10"/>
      <c r="W1" s="10"/>
    </row>
    <row r="2" spans="1:23" x14ac:dyDescent="0.55000000000000004">
      <c r="A2" s="8" t="s">
        <v>119</v>
      </c>
    </row>
    <row r="3" spans="1:23" ht="188.25" customHeight="1" x14ac:dyDescent="0.55000000000000004">
      <c r="A3" s="1" t="str" cm="1">
        <f t="array" aca="1" ref="A3" ca="1">RIGHT(CELL("filename",A1),LEN(CELL("filename",A1))-FIND("]",CELL("filename",A1)))</f>
        <v>問13</v>
      </c>
      <c r="B3" s="2" t="s">
        <v>0</v>
      </c>
      <c r="C3" s="2" t="s">
        <v>77</v>
      </c>
      <c r="D3" s="2" t="s">
        <v>41</v>
      </c>
      <c r="E3" s="2" t="s">
        <v>78</v>
      </c>
      <c r="F3" s="2" t="s">
        <v>42</v>
      </c>
      <c r="G3" s="2" t="s">
        <v>43</v>
      </c>
      <c r="H3" s="2" t="s">
        <v>37</v>
      </c>
      <c r="I3" s="2" t="s">
        <v>4</v>
      </c>
      <c r="J3" s="2" t="s">
        <v>1</v>
      </c>
    </row>
    <row r="4" spans="1:23" ht="15" customHeight="1" x14ac:dyDescent="0.55000000000000004">
      <c r="A4" s="18" t="s">
        <v>124</v>
      </c>
      <c r="B4" s="19">
        <v>2106</v>
      </c>
      <c r="C4" s="19">
        <v>384</v>
      </c>
      <c r="D4" s="19">
        <v>102</v>
      </c>
      <c r="E4" s="19">
        <v>528</v>
      </c>
      <c r="F4" s="19">
        <v>43</v>
      </c>
      <c r="G4" s="19">
        <v>69</v>
      </c>
      <c r="H4" s="19">
        <v>816</v>
      </c>
      <c r="I4" s="19">
        <v>211</v>
      </c>
      <c r="J4" s="19">
        <v>132</v>
      </c>
      <c r="K4" s="23"/>
    </row>
    <row r="5" spans="1:23" ht="15" customHeight="1" x14ac:dyDescent="0.55000000000000004">
      <c r="A5" s="20"/>
      <c r="B5" s="21">
        <v>1</v>
      </c>
      <c r="C5" s="22">
        <v>0.182</v>
      </c>
      <c r="D5" s="22">
        <v>4.8000000000000001E-2</v>
      </c>
      <c r="E5" s="22">
        <v>0.251</v>
      </c>
      <c r="F5" s="22">
        <v>0.02</v>
      </c>
      <c r="G5" s="22">
        <v>3.3000000000000002E-2</v>
      </c>
      <c r="H5" s="22">
        <v>0.38700000000000001</v>
      </c>
      <c r="I5" s="22">
        <v>0.1</v>
      </c>
      <c r="J5" s="22">
        <v>6.3E-2</v>
      </c>
    </row>
    <row r="6" spans="1:23" ht="15" customHeight="1" x14ac:dyDescent="0.55000000000000004">
      <c r="A6" s="3" t="s">
        <v>128</v>
      </c>
      <c r="B6" s="6">
        <v>166</v>
      </c>
      <c r="C6" s="6">
        <v>25</v>
      </c>
      <c r="D6" s="6">
        <v>2</v>
      </c>
      <c r="E6" s="6">
        <v>39</v>
      </c>
      <c r="F6" s="6">
        <v>1</v>
      </c>
      <c r="G6" s="6">
        <v>1</v>
      </c>
      <c r="H6" s="6">
        <v>74</v>
      </c>
      <c r="I6" s="6">
        <v>22</v>
      </c>
      <c r="J6" s="6">
        <v>11</v>
      </c>
    </row>
    <row r="7" spans="1:23" ht="15" customHeight="1" x14ac:dyDescent="0.55000000000000004">
      <c r="A7" s="4"/>
      <c r="B7" s="5">
        <v>1</v>
      </c>
      <c r="C7" s="7">
        <v>0.151</v>
      </c>
      <c r="D7" s="7">
        <v>1.2E-2</v>
      </c>
      <c r="E7" s="7">
        <v>0.23499999999999999</v>
      </c>
      <c r="F7" s="7">
        <v>6.0000000000000001E-3</v>
      </c>
      <c r="G7" s="7">
        <v>6.0000000000000001E-3</v>
      </c>
      <c r="H7" s="7">
        <v>0.44600000000000001</v>
      </c>
      <c r="I7" s="7">
        <v>0.13300000000000001</v>
      </c>
      <c r="J7" s="7">
        <v>6.6000000000000003E-2</v>
      </c>
    </row>
    <row r="8" spans="1:23" ht="15" customHeight="1" x14ac:dyDescent="0.55000000000000004">
      <c r="A8" s="3" t="s">
        <v>129</v>
      </c>
      <c r="B8" s="6">
        <v>110</v>
      </c>
      <c r="C8" s="6">
        <v>24</v>
      </c>
      <c r="D8" s="6">
        <v>5</v>
      </c>
      <c r="E8" s="6">
        <v>33</v>
      </c>
      <c r="F8" s="6">
        <v>2</v>
      </c>
      <c r="G8" s="6">
        <v>1</v>
      </c>
      <c r="H8" s="6">
        <v>41</v>
      </c>
      <c r="I8" s="6">
        <v>10</v>
      </c>
      <c r="J8" s="6">
        <v>7</v>
      </c>
    </row>
    <row r="9" spans="1:23" ht="15" customHeight="1" x14ac:dyDescent="0.55000000000000004">
      <c r="A9" s="4"/>
      <c r="B9" s="5">
        <v>1</v>
      </c>
      <c r="C9" s="7">
        <v>0.218</v>
      </c>
      <c r="D9" s="7">
        <v>4.4999999999999998E-2</v>
      </c>
      <c r="E9" s="7">
        <v>0.3</v>
      </c>
      <c r="F9" s="7">
        <v>1.7999999999999999E-2</v>
      </c>
      <c r="G9" s="7">
        <v>8.9999999999999993E-3</v>
      </c>
      <c r="H9" s="7">
        <v>0.373</v>
      </c>
      <c r="I9" s="7">
        <v>9.0999999999999998E-2</v>
      </c>
      <c r="J9" s="7">
        <v>6.4000000000000001E-2</v>
      </c>
    </row>
    <row r="10" spans="1:23" ht="15" customHeight="1" x14ac:dyDescent="0.55000000000000004">
      <c r="A10" s="3" t="s">
        <v>130</v>
      </c>
      <c r="B10" s="6">
        <v>110</v>
      </c>
      <c r="C10" s="6">
        <v>13</v>
      </c>
      <c r="D10" s="6">
        <v>3</v>
      </c>
      <c r="E10" s="6">
        <v>28</v>
      </c>
      <c r="F10" s="6">
        <v>2</v>
      </c>
      <c r="G10" s="6">
        <v>1</v>
      </c>
      <c r="H10" s="6">
        <v>49</v>
      </c>
      <c r="I10" s="6">
        <v>14</v>
      </c>
      <c r="J10" s="6">
        <v>7</v>
      </c>
    </row>
    <row r="11" spans="1:23" ht="15" customHeight="1" x14ac:dyDescent="0.55000000000000004">
      <c r="A11" s="4"/>
      <c r="B11" s="5">
        <v>1</v>
      </c>
      <c r="C11" s="7">
        <v>0.11799999999999999</v>
      </c>
      <c r="D11" s="7">
        <v>2.7E-2</v>
      </c>
      <c r="E11" s="7">
        <v>0.255</v>
      </c>
      <c r="F11" s="7">
        <v>1.7999999999999999E-2</v>
      </c>
      <c r="G11" s="7">
        <v>8.9999999999999993E-3</v>
      </c>
      <c r="H11" s="7">
        <v>0.44500000000000001</v>
      </c>
      <c r="I11" s="7">
        <v>0.127</v>
      </c>
      <c r="J11" s="7">
        <v>6.4000000000000001E-2</v>
      </c>
    </row>
    <row r="12" spans="1:23" ht="15" customHeight="1" x14ac:dyDescent="0.55000000000000004">
      <c r="A12" s="3" t="s">
        <v>131</v>
      </c>
      <c r="B12" s="6">
        <v>311</v>
      </c>
      <c r="C12" s="6">
        <v>44</v>
      </c>
      <c r="D12" s="6">
        <v>7</v>
      </c>
      <c r="E12" s="6">
        <v>85</v>
      </c>
      <c r="F12" s="6">
        <v>3</v>
      </c>
      <c r="G12" s="6">
        <v>3</v>
      </c>
      <c r="H12" s="6">
        <v>142</v>
      </c>
      <c r="I12" s="6">
        <v>24</v>
      </c>
      <c r="J12" s="6">
        <v>25</v>
      </c>
    </row>
    <row r="13" spans="1:23" ht="15" customHeight="1" x14ac:dyDescent="0.55000000000000004">
      <c r="A13" s="4"/>
      <c r="B13" s="5">
        <v>1</v>
      </c>
      <c r="C13" s="7">
        <v>0.14099999999999999</v>
      </c>
      <c r="D13" s="7">
        <v>2.3E-2</v>
      </c>
      <c r="E13" s="7">
        <v>0.27300000000000002</v>
      </c>
      <c r="F13" s="7">
        <v>0.01</v>
      </c>
      <c r="G13" s="7">
        <v>0.01</v>
      </c>
      <c r="H13" s="7">
        <v>0.45700000000000002</v>
      </c>
      <c r="I13" s="7">
        <v>7.6999999999999999E-2</v>
      </c>
      <c r="J13" s="7">
        <v>0.08</v>
      </c>
    </row>
    <row r="14" spans="1:23" ht="15" customHeight="1" x14ac:dyDescent="0.55000000000000004">
      <c r="A14" s="3" t="s">
        <v>132</v>
      </c>
      <c r="B14" s="6">
        <v>298</v>
      </c>
      <c r="C14" s="6">
        <v>63</v>
      </c>
      <c r="D14" s="6">
        <v>6</v>
      </c>
      <c r="E14" s="6">
        <v>66</v>
      </c>
      <c r="F14" s="6">
        <v>11</v>
      </c>
      <c r="G14" s="6">
        <v>1</v>
      </c>
      <c r="H14" s="6">
        <v>117</v>
      </c>
      <c r="I14" s="6">
        <v>32</v>
      </c>
      <c r="J14" s="6">
        <v>19</v>
      </c>
    </row>
    <row r="15" spans="1:23" ht="15" customHeight="1" x14ac:dyDescent="0.55000000000000004">
      <c r="A15" s="4"/>
      <c r="B15" s="5">
        <v>1</v>
      </c>
      <c r="C15" s="7">
        <v>0.21099999999999999</v>
      </c>
      <c r="D15" s="7">
        <v>0.02</v>
      </c>
      <c r="E15" s="7">
        <v>0.221</v>
      </c>
      <c r="F15" s="7">
        <v>3.6999999999999998E-2</v>
      </c>
      <c r="G15" s="7">
        <v>3.0000000000000001E-3</v>
      </c>
      <c r="H15" s="7">
        <v>0.39300000000000002</v>
      </c>
      <c r="I15" s="7">
        <v>0.107</v>
      </c>
      <c r="J15" s="7">
        <v>6.4000000000000001E-2</v>
      </c>
    </row>
    <row r="16" spans="1:23" ht="15" customHeight="1" x14ac:dyDescent="0.55000000000000004">
      <c r="A16" s="3" t="s">
        <v>133</v>
      </c>
      <c r="B16" s="6">
        <v>251</v>
      </c>
      <c r="C16" s="6">
        <v>45</v>
      </c>
      <c r="D16" s="6">
        <v>20</v>
      </c>
      <c r="E16" s="6">
        <v>59</v>
      </c>
      <c r="F16" s="6">
        <v>6</v>
      </c>
      <c r="G16" s="6">
        <v>37</v>
      </c>
      <c r="H16" s="6">
        <v>76</v>
      </c>
      <c r="I16" s="6">
        <v>24</v>
      </c>
      <c r="J16" s="6">
        <v>14</v>
      </c>
    </row>
    <row r="17" spans="1:10" ht="15" customHeight="1" x14ac:dyDescent="0.55000000000000004">
      <c r="A17" s="4"/>
      <c r="B17" s="5">
        <v>1</v>
      </c>
      <c r="C17" s="7">
        <v>0.17899999999999999</v>
      </c>
      <c r="D17" s="7">
        <v>0.08</v>
      </c>
      <c r="E17" s="7">
        <v>0.23499999999999999</v>
      </c>
      <c r="F17" s="7">
        <v>2.4E-2</v>
      </c>
      <c r="G17" s="7">
        <v>0.14699999999999999</v>
      </c>
      <c r="H17" s="7">
        <v>0.30299999999999999</v>
      </c>
      <c r="I17" s="7">
        <v>9.6000000000000002E-2</v>
      </c>
      <c r="J17" s="7">
        <v>5.6000000000000001E-2</v>
      </c>
    </row>
    <row r="18" spans="1:10" ht="15" customHeight="1" x14ac:dyDescent="0.55000000000000004">
      <c r="A18" s="3" t="s">
        <v>134</v>
      </c>
      <c r="B18" s="6">
        <v>154</v>
      </c>
      <c r="C18" s="6">
        <v>27</v>
      </c>
      <c r="D18" s="6">
        <v>7</v>
      </c>
      <c r="E18" s="6">
        <v>38</v>
      </c>
      <c r="F18" s="6">
        <v>2</v>
      </c>
      <c r="G18" s="6">
        <v>3</v>
      </c>
      <c r="H18" s="6">
        <v>64</v>
      </c>
      <c r="I18" s="6">
        <v>15</v>
      </c>
      <c r="J18" s="6">
        <v>6</v>
      </c>
    </row>
    <row r="19" spans="1:10" ht="15" customHeight="1" x14ac:dyDescent="0.55000000000000004">
      <c r="A19" s="4"/>
      <c r="B19" s="5">
        <v>1</v>
      </c>
      <c r="C19" s="7">
        <v>0.17499999999999999</v>
      </c>
      <c r="D19" s="7">
        <v>4.4999999999999998E-2</v>
      </c>
      <c r="E19" s="7">
        <v>0.247</v>
      </c>
      <c r="F19" s="7">
        <v>1.2999999999999999E-2</v>
      </c>
      <c r="G19" s="7">
        <v>1.9E-2</v>
      </c>
      <c r="H19" s="7">
        <v>0.41599999999999998</v>
      </c>
      <c r="I19" s="7">
        <v>9.7000000000000003E-2</v>
      </c>
      <c r="J19" s="7">
        <v>3.9E-2</v>
      </c>
    </row>
    <row r="20" spans="1:10" ht="15" customHeight="1" x14ac:dyDescent="0.55000000000000004">
      <c r="A20" s="3" t="s">
        <v>135</v>
      </c>
      <c r="B20" s="6">
        <v>387</v>
      </c>
      <c r="C20" s="6">
        <v>76</v>
      </c>
      <c r="D20" s="6">
        <v>40</v>
      </c>
      <c r="E20" s="6">
        <v>89</v>
      </c>
      <c r="F20" s="6">
        <v>7</v>
      </c>
      <c r="G20" s="6">
        <v>22</v>
      </c>
      <c r="H20" s="6">
        <v>141</v>
      </c>
      <c r="I20" s="6">
        <v>37</v>
      </c>
      <c r="J20" s="6">
        <v>18</v>
      </c>
    </row>
    <row r="21" spans="1:10" ht="15" customHeight="1" x14ac:dyDescent="0.55000000000000004">
      <c r="A21" s="4"/>
      <c r="B21" s="5">
        <v>1</v>
      </c>
      <c r="C21" s="7">
        <v>0.19600000000000001</v>
      </c>
      <c r="D21" s="7">
        <v>0.10299999999999999</v>
      </c>
      <c r="E21" s="7">
        <v>0.23</v>
      </c>
      <c r="F21" s="7">
        <v>1.7999999999999999E-2</v>
      </c>
      <c r="G21" s="7">
        <v>5.7000000000000002E-2</v>
      </c>
      <c r="H21" s="7">
        <v>0.36399999999999999</v>
      </c>
      <c r="I21" s="7">
        <v>9.6000000000000002E-2</v>
      </c>
      <c r="J21" s="7">
        <v>4.7E-2</v>
      </c>
    </row>
    <row r="22" spans="1:10" ht="15" customHeight="1" x14ac:dyDescent="0.55000000000000004">
      <c r="A22" s="3" t="s">
        <v>136</v>
      </c>
      <c r="B22" s="6">
        <v>46</v>
      </c>
      <c r="C22" s="6">
        <v>11</v>
      </c>
      <c r="D22" s="6">
        <v>1</v>
      </c>
      <c r="E22" s="6">
        <v>14</v>
      </c>
      <c r="F22" s="6">
        <v>1</v>
      </c>
      <c r="G22" s="6">
        <v>0</v>
      </c>
      <c r="H22" s="6">
        <v>16</v>
      </c>
      <c r="I22" s="6">
        <v>4</v>
      </c>
      <c r="J22" s="6">
        <v>3</v>
      </c>
    </row>
    <row r="23" spans="1:10" ht="15" customHeight="1" x14ac:dyDescent="0.55000000000000004">
      <c r="A23" s="4"/>
      <c r="B23" s="5">
        <v>1</v>
      </c>
      <c r="C23" s="7">
        <v>0.23899999999999999</v>
      </c>
      <c r="D23" s="7">
        <v>2.1999999999999999E-2</v>
      </c>
      <c r="E23" s="7">
        <v>0.30399999999999999</v>
      </c>
      <c r="F23" s="7">
        <v>2.1999999999999999E-2</v>
      </c>
      <c r="G23" s="7">
        <v>0</v>
      </c>
      <c r="H23" s="7">
        <v>0.34799999999999998</v>
      </c>
      <c r="I23" s="7">
        <v>8.6999999999999994E-2</v>
      </c>
      <c r="J23" s="7">
        <v>6.5000000000000002E-2</v>
      </c>
    </row>
    <row r="24" spans="1:10" ht="15" customHeight="1" x14ac:dyDescent="0.55000000000000004">
      <c r="A24" s="3" t="s">
        <v>137</v>
      </c>
      <c r="B24" s="6">
        <v>88</v>
      </c>
      <c r="C24" s="6">
        <v>15</v>
      </c>
      <c r="D24" s="6">
        <v>5</v>
      </c>
      <c r="E24" s="6">
        <v>24</v>
      </c>
      <c r="F24" s="6">
        <v>4</v>
      </c>
      <c r="G24" s="6">
        <v>0</v>
      </c>
      <c r="H24" s="6">
        <v>29</v>
      </c>
      <c r="I24" s="6">
        <v>11</v>
      </c>
      <c r="J24" s="6">
        <v>10</v>
      </c>
    </row>
    <row r="25" spans="1:10" ht="15" customHeight="1" x14ac:dyDescent="0.55000000000000004">
      <c r="A25" s="4"/>
      <c r="B25" s="5">
        <v>1</v>
      </c>
      <c r="C25" s="7">
        <v>0.17</v>
      </c>
      <c r="D25" s="7">
        <v>5.7000000000000002E-2</v>
      </c>
      <c r="E25" s="7">
        <v>0.27300000000000002</v>
      </c>
      <c r="F25" s="7">
        <v>4.4999999999999998E-2</v>
      </c>
      <c r="G25" s="7">
        <v>0</v>
      </c>
      <c r="H25" s="7">
        <v>0.33</v>
      </c>
      <c r="I25" s="7">
        <v>0.125</v>
      </c>
      <c r="J25" s="7">
        <v>0.114</v>
      </c>
    </row>
    <row r="26" spans="1:10" ht="15" customHeight="1" x14ac:dyDescent="0.55000000000000004">
      <c r="A26" s="3" t="s">
        <v>138</v>
      </c>
      <c r="B26" s="6">
        <v>185</v>
      </c>
      <c r="C26" s="6">
        <v>41</v>
      </c>
      <c r="D26" s="6">
        <v>6</v>
      </c>
      <c r="E26" s="6">
        <v>53</v>
      </c>
      <c r="F26" s="6">
        <v>4</v>
      </c>
      <c r="G26" s="6">
        <v>0</v>
      </c>
      <c r="H26" s="6">
        <v>67</v>
      </c>
      <c r="I26" s="6">
        <v>18</v>
      </c>
      <c r="J26" s="6">
        <v>12</v>
      </c>
    </row>
    <row r="27" spans="1:10" ht="15" customHeight="1" x14ac:dyDescent="0.55000000000000004">
      <c r="A27" s="4"/>
      <c r="B27" s="5">
        <v>1</v>
      </c>
      <c r="C27" s="7">
        <v>0.222</v>
      </c>
      <c r="D27" s="7">
        <v>3.2000000000000001E-2</v>
      </c>
      <c r="E27" s="7">
        <v>0.28599999999999998</v>
      </c>
      <c r="F27" s="7">
        <v>2.1999999999999999E-2</v>
      </c>
      <c r="G27" s="7">
        <v>0</v>
      </c>
      <c r="H27" s="7">
        <v>0.36199999999999999</v>
      </c>
      <c r="I27" s="7">
        <v>9.7000000000000003E-2</v>
      </c>
      <c r="J27" s="7">
        <v>6.5000000000000002E-2</v>
      </c>
    </row>
    <row r="28" spans="1:10" x14ac:dyDescent="0.55000000000000004">
      <c r="A28" s="8"/>
      <c r="B28" s="13"/>
      <c r="C28" s="14"/>
      <c r="D28" s="14"/>
      <c r="E28" s="14"/>
      <c r="F28" s="14"/>
      <c r="G28" s="14"/>
      <c r="H28" s="14"/>
      <c r="I28" s="14"/>
      <c r="J28" s="14"/>
    </row>
    <row r="29" spans="1:10" x14ac:dyDescent="0.55000000000000004">
      <c r="A29" s="3" t="s">
        <v>125</v>
      </c>
      <c r="B29" s="12" t="str">
        <f>"N="&amp;B4</f>
        <v>N=2106</v>
      </c>
    </row>
    <row r="30" spans="1:10" x14ac:dyDescent="0.55000000000000004">
      <c r="A30" s="3" t="s">
        <v>128</v>
      </c>
      <c r="B30" s="12" t="str">
        <f>"N="&amp;B6</f>
        <v>N=166</v>
      </c>
    </row>
    <row r="31" spans="1:10" x14ac:dyDescent="0.55000000000000004">
      <c r="A31" s="3" t="s">
        <v>129</v>
      </c>
      <c r="B31" s="12" t="str">
        <f>"N="&amp;B8</f>
        <v>N=110</v>
      </c>
    </row>
    <row r="32" spans="1:10"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20D11-C42D-456F-A59C-AB61F72C385C}">
  <sheetPr codeName="Sheet22"/>
  <dimension ref="A1:W40"/>
  <sheetViews>
    <sheetView zoomScale="85" zoomScaleNormal="85" workbookViewId="0">
      <selection activeCell="H3" sqref="H3"/>
    </sheetView>
  </sheetViews>
  <sheetFormatPr defaultRowHeight="18" x14ac:dyDescent="0.55000000000000004"/>
  <cols>
    <col min="1" max="1" width="19.25" customWidth="1"/>
    <col min="3" max="5" width="9" customWidth="1"/>
  </cols>
  <sheetData>
    <row r="1" spans="1:23" x14ac:dyDescent="0.55000000000000004">
      <c r="A1" s="8" t="s">
        <v>112</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110</v>
      </c>
    </row>
    <row r="3" spans="1:23" ht="188.25" customHeight="1" x14ac:dyDescent="0.55000000000000004">
      <c r="A3" s="1" t="str" cm="1">
        <f t="array" aca="1" ref="A3" ca="1">RIGHT(CELL("filename",A1),LEN(CELL("filename",A1))-FIND("]",CELL("filename",A1)))</f>
        <v>問14</v>
      </c>
      <c r="B3" s="2" t="s">
        <v>0</v>
      </c>
      <c r="C3" s="2" t="s">
        <v>12</v>
      </c>
      <c r="D3" s="2" t="s">
        <v>13</v>
      </c>
      <c r="E3" s="2" t="s">
        <v>79</v>
      </c>
      <c r="F3" s="2" t="s">
        <v>1</v>
      </c>
    </row>
    <row r="4" spans="1:23" ht="15" customHeight="1" x14ac:dyDescent="0.55000000000000004">
      <c r="A4" s="18" t="s">
        <v>124</v>
      </c>
      <c r="B4" s="19">
        <v>2106</v>
      </c>
      <c r="C4" s="19">
        <v>364</v>
      </c>
      <c r="D4" s="19">
        <v>1152</v>
      </c>
      <c r="E4" s="19">
        <v>495</v>
      </c>
      <c r="F4" s="19">
        <v>95</v>
      </c>
    </row>
    <row r="5" spans="1:23" ht="15" customHeight="1" x14ac:dyDescent="0.55000000000000004">
      <c r="A5" s="20"/>
      <c r="B5" s="21">
        <v>1</v>
      </c>
      <c r="C5" s="22">
        <v>0.17299999999999999</v>
      </c>
      <c r="D5" s="22">
        <v>0.54700000000000004</v>
      </c>
      <c r="E5" s="22">
        <v>0.23499999999999999</v>
      </c>
      <c r="F5" s="22">
        <v>4.4999999999999998E-2</v>
      </c>
    </row>
    <row r="6" spans="1:23" ht="15" customHeight="1" x14ac:dyDescent="0.55000000000000004">
      <c r="A6" s="3" t="s">
        <v>128</v>
      </c>
      <c r="B6" s="6">
        <v>166</v>
      </c>
      <c r="C6" s="6">
        <v>30</v>
      </c>
      <c r="D6" s="6">
        <v>99</v>
      </c>
      <c r="E6" s="6">
        <v>33</v>
      </c>
      <c r="F6" s="6">
        <v>4</v>
      </c>
    </row>
    <row r="7" spans="1:23" ht="15" customHeight="1" x14ac:dyDescent="0.55000000000000004">
      <c r="A7" s="4"/>
      <c r="B7" s="5">
        <v>1</v>
      </c>
      <c r="C7" s="7">
        <v>0.18099999999999999</v>
      </c>
      <c r="D7" s="7">
        <v>0.59599999999999997</v>
      </c>
      <c r="E7" s="7">
        <v>0.19900000000000001</v>
      </c>
      <c r="F7" s="7">
        <v>2.4E-2</v>
      </c>
    </row>
    <row r="8" spans="1:23" ht="15" customHeight="1" x14ac:dyDescent="0.55000000000000004">
      <c r="A8" s="3" t="s">
        <v>129</v>
      </c>
      <c r="B8" s="6">
        <v>110</v>
      </c>
      <c r="C8" s="6">
        <v>21</v>
      </c>
      <c r="D8" s="6">
        <v>62</v>
      </c>
      <c r="E8" s="6">
        <v>20</v>
      </c>
      <c r="F8" s="6">
        <v>7</v>
      </c>
    </row>
    <row r="9" spans="1:23" ht="15" customHeight="1" x14ac:dyDescent="0.55000000000000004">
      <c r="A9" s="4"/>
      <c r="B9" s="5">
        <v>1</v>
      </c>
      <c r="C9" s="7">
        <v>0.191</v>
      </c>
      <c r="D9" s="7">
        <v>0.56399999999999995</v>
      </c>
      <c r="E9" s="7">
        <v>0.182</v>
      </c>
      <c r="F9" s="7">
        <v>6.4000000000000001E-2</v>
      </c>
    </row>
    <row r="10" spans="1:23" ht="15" customHeight="1" x14ac:dyDescent="0.55000000000000004">
      <c r="A10" s="3" t="s">
        <v>130</v>
      </c>
      <c r="B10" s="6">
        <v>110</v>
      </c>
      <c r="C10" s="6">
        <v>14</v>
      </c>
      <c r="D10" s="6">
        <v>57</v>
      </c>
      <c r="E10" s="6">
        <v>32</v>
      </c>
      <c r="F10" s="6">
        <v>7</v>
      </c>
    </row>
    <row r="11" spans="1:23" ht="15" customHeight="1" x14ac:dyDescent="0.55000000000000004">
      <c r="A11" s="4"/>
      <c r="B11" s="5">
        <v>1</v>
      </c>
      <c r="C11" s="7">
        <v>0.127</v>
      </c>
      <c r="D11" s="7">
        <v>0.51800000000000002</v>
      </c>
      <c r="E11" s="7">
        <v>0.29099999999999998</v>
      </c>
      <c r="F11" s="7">
        <v>6.4000000000000001E-2</v>
      </c>
    </row>
    <row r="12" spans="1:23" ht="15" customHeight="1" x14ac:dyDescent="0.55000000000000004">
      <c r="A12" s="3" t="s">
        <v>131</v>
      </c>
      <c r="B12" s="6">
        <v>311</v>
      </c>
      <c r="C12" s="6">
        <v>51</v>
      </c>
      <c r="D12" s="6">
        <v>167</v>
      </c>
      <c r="E12" s="6">
        <v>73</v>
      </c>
      <c r="F12" s="6">
        <v>20</v>
      </c>
    </row>
    <row r="13" spans="1:23" ht="15" customHeight="1" x14ac:dyDescent="0.55000000000000004">
      <c r="A13" s="4"/>
      <c r="B13" s="5">
        <v>1</v>
      </c>
      <c r="C13" s="7">
        <v>0.16400000000000001</v>
      </c>
      <c r="D13" s="7">
        <v>0.53700000000000003</v>
      </c>
      <c r="E13" s="7">
        <v>0.23499999999999999</v>
      </c>
      <c r="F13" s="7">
        <v>6.4000000000000001E-2</v>
      </c>
    </row>
    <row r="14" spans="1:23" ht="15" customHeight="1" x14ac:dyDescent="0.55000000000000004">
      <c r="A14" s="3" t="s">
        <v>132</v>
      </c>
      <c r="B14" s="6">
        <v>298</v>
      </c>
      <c r="C14" s="6">
        <v>60</v>
      </c>
      <c r="D14" s="6">
        <v>156</v>
      </c>
      <c r="E14" s="6">
        <v>68</v>
      </c>
      <c r="F14" s="6">
        <v>14</v>
      </c>
    </row>
    <row r="15" spans="1:23" ht="15" customHeight="1" x14ac:dyDescent="0.55000000000000004">
      <c r="A15" s="4"/>
      <c r="B15" s="5">
        <v>1</v>
      </c>
      <c r="C15" s="7">
        <v>0.20100000000000001</v>
      </c>
      <c r="D15" s="7">
        <v>0.52300000000000002</v>
      </c>
      <c r="E15" s="7">
        <v>0.22800000000000001</v>
      </c>
      <c r="F15" s="7">
        <v>4.7E-2</v>
      </c>
    </row>
    <row r="16" spans="1:23" ht="15" customHeight="1" x14ac:dyDescent="0.55000000000000004">
      <c r="A16" s="3" t="s">
        <v>133</v>
      </c>
      <c r="B16" s="6">
        <v>251</v>
      </c>
      <c r="C16" s="6">
        <v>43</v>
      </c>
      <c r="D16" s="6">
        <v>134</v>
      </c>
      <c r="E16" s="6">
        <v>66</v>
      </c>
      <c r="F16" s="6">
        <v>8</v>
      </c>
    </row>
    <row r="17" spans="1:6" ht="15" customHeight="1" x14ac:dyDescent="0.55000000000000004">
      <c r="A17" s="4"/>
      <c r="B17" s="5">
        <v>1</v>
      </c>
      <c r="C17" s="7">
        <v>0.17100000000000001</v>
      </c>
      <c r="D17" s="7">
        <v>0.53400000000000003</v>
      </c>
      <c r="E17" s="7">
        <v>0.26300000000000001</v>
      </c>
      <c r="F17" s="7">
        <v>3.2000000000000001E-2</v>
      </c>
    </row>
    <row r="18" spans="1:6" ht="15" customHeight="1" x14ac:dyDescent="0.55000000000000004">
      <c r="A18" s="3" t="s">
        <v>134</v>
      </c>
      <c r="B18" s="6">
        <v>154</v>
      </c>
      <c r="C18" s="6">
        <v>23</v>
      </c>
      <c r="D18" s="6">
        <v>92</v>
      </c>
      <c r="E18" s="6">
        <v>34</v>
      </c>
      <c r="F18" s="6">
        <v>5</v>
      </c>
    </row>
    <row r="19" spans="1:6" ht="15" customHeight="1" x14ac:dyDescent="0.55000000000000004">
      <c r="A19" s="4"/>
      <c r="B19" s="5">
        <v>1</v>
      </c>
      <c r="C19" s="7">
        <v>0.14899999999999999</v>
      </c>
      <c r="D19" s="7">
        <v>0.59699999999999998</v>
      </c>
      <c r="E19" s="7">
        <v>0.221</v>
      </c>
      <c r="F19" s="7">
        <v>3.2000000000000001E-2</v>
      </c>
    </row>
    <row r="20" spans="1:6" ht="15" customHeight="1" x14ac:dyDescent="0.55000000000000004">
      <c r="A20" s="3" t="s">
        <v>135</v>
      </c>
      <c r="B20" s="6">
        <v>387</v>
      </c>
      <c r="C20" s="6">
        <v>57</v>
      </c>
      <c r="D20" s="6">
        <v>213</v>
      </c>
      <c r="E20" s="6">
        <v>101</v>
      </c>
      <c r="F20" s="6">
        <v>16</v>
      </c>
    </row>
    <row r="21" spans="1:6" ht="15" customHeight="1" x14ac:dyDescent="0.55000000000000004">
      <c r="A21" s="4"/>
      <c r="B21" s="5">
        <v>1</v>
      </c>
      <c r="C21" s="7">
        <v>0.14699999999999999</v>
      </c>
      <c r="D21" s="7">
        <v>0.55000000000000004</v>
      </c>
      <c r="E21" s="7">
        <v>0.26100000000000001</v>
      </c>
      <c r="F21" s="7">
        <v>4.1000000000000002E-2</v>
      </c>
    </row>
    <row r="22" spans="1:6" ht="15" customHeight="1" x14ac:dyDescent="0.55000000000000004">
      <c r="A22" s="3" t="s">
        <v>136</v>
      </c>
      <c r="B22" s="6">
        <v>46</v>
      </c>
      <c r="C22" s="6">
        <v>4</v>
      </c>
      <c r="D22" s="6">
        <v>28</v>
      </c>
      <c r="E22" s="6">
        <v>12</v>
      </c>
      <c r="F22" s="6">
        <v>2</v>
      </c>
    </row>
    <row r="23" spans="1:6" ht="15" customHeight="1" x14ac:dyDescent="0.55000000000000004">
      <c r="A23" s="4"/>
      <c r="B23" s="5">
        <v>1</v>
      </c>
      <c r="C23" s="7">
        <v>8.6999999999999994E-2</v>
      </c>
      <c r="D23" s="7">
        <v>0.60899999999999999</v>
      </c>
      <c r="E23" s="7">
        <v>0.26100000000000001</v>
      </c>
      <c r="F23" s="7">
        <v>4.2999999999999997E-2</v>
      </c>
    </row>
    <row r="24" spans="1:6" ht="15" customHeight="1" x14ac:dyDescent="0.55000000000000004">
      <c r="A24" s="3" t="s">
        <v>137</v>
      </c>
      <c r="B24" s="6">
        <v>88</v>
      </c>
      <c r="C24" s="6">
        <v>21</v>
      </c>
      <c r="D24" s="6">
        <v>43</v>
      </c>
      <c r="E24" s="6">
        <v>20</v>
      </c>
      <c r="F24" s="6">
        <v>4</v>
      </c>
    </row>
    <row r="25" spans="1:6" ht="15" customHeight="1" x14ac:dyDescent="0.55000000000000004">
      <c r="A25" s="4"/>
      <c r="B25" s="5">
        <v>1</v>
      </c>
      <c r="C25" s="7">
        <v>0.23899999999999999</v>
      </c>
      <c r="D25" s="7">
        <v>0.48899999999999999</v>
      </c>
      <c r="E25" s="7">
        <v>0.22700000000000001</v>
      </c>
      <c r="F25" s="7">
        <v>4.4999999999999998E-2</v>
      </c>
    </row>
    <row r="26" spans="1:6" ht="15" customHeight="1" x14ac:dyDescent="0.55000000000000004">
      <c r="A26" s="3" t="s">
        <v>138</v>
      </c>
      <c r="B26" s="6">
        <v>185</v>
      </c>
      <c r="C26" s="6">
        <v>40</v>
      </c>
      <c r="D26" s="6">
        <v>101</v>
      </c>
      <c r="E26" s="6">
        <v>36</v>
      </c>
      <c r="F26" s="6">
        <v>8</v>
      </c>
    </row>
    <row r="27" spans="1:6" ht="15" customHeight="1" x14ac:dyDescent="0.55000000000000004">
      <c r="A27" s="4"/>
      <c r="B27" s="5">
        <v>1</v>
      </c>
      <c r="C27" s="7">
        <v>0.216</v>
      </c>
      <c r="D27" s="7">
        <v>0.54600000000000004</v>
      </c>
      <c r="E27" s="7">
        <v>0.19500000000000001</v>
      </c>
      <c r="F27" s="7">
        <v>4.2999999999999997E-2</v>
      </c>
    </row>
    <row r="28" spans="1:6" x14ac:dyDescent="0.55000000000000004">
      <c r="A28" s="8"/>
      <c r="B28" s="13"/>
      <c r="C28" s="14"/>
      <c r="D28" s="14"/>
      <c r="E28" s="14"/>
      <c r="F28" s="14"/>
    </row>
    <row r="29" spans="1:6" x14ac:dyDescent="0.55000000000000004">
      <c r="A29" s="3" t="s">
        <v>125</v>
      </c>
      <c r="B29" s="12" t="str">
        <f>"N="&amp;B4</f>
        <v>N=2106</v>
      </c>
    </row>
    <row r="30" spans="1:6" x14ac:dyDescent="0.55000000000000004">
      <c r="A30" s="3" t="s">
        <v>128</v>
      </c>
      <c r="B30" s="12" t="str">
        <f>"N="&amp;B6</f>
        <v>N=166</v>
      </c>
    </row>
    <row r="31" spans="1:6" x14ac:dyDescent="0.55000000000000004">
      <c r="A31" s="3" t="s">
        <v>129</v>
      </c>
      <c r="B31" s="12" t="str">
        <f>"N="&amp;B8</f>
        <v>N=110</v>
      </c>
    </row>
    <row r="32" spans="1:6"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1CAD3-CF5B-4FCA-BCAB-F3AEB56DEBE0}">
  <sheetPr codeName="Sheet23"/>
  <dimension ref="A1:W40"/>
  <sheetViews>
    <sheetView zoomScale="85" zoomScaleNormal="85" workbookViewId="0">
      <selection activeCell="L7" sqref="L7"/>
    </sheetView>
  </sheetViews>
  <sheetFormatPr defaultRowHeight="18" x14ac:dyDescent="0.55000000000000004"/>
  <cols>
    <col min="1" max="1" width="16" customWidth="1"/>
    <col min="3" max="8" width="9" customWidth="1"/>
  </cols>
  <sheetData>
    <row r="1" spans="1:23" x14ac:dyDescent="0.55000000000000004">
      <c r="A1" s="8" t="s">
        <v>113</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118</v>
      </c>
    </row>
    <row r="3" spans="1:23" ht="188.25" customHeight="1" x14ac:dyDescent="0.55000000000000004">
      <c r="A3" s="1" t="str" cm="1">
        <f t="array" aca="1" ref="A3" ca="1">RIGHT(CELL("filename",A1),LEN(CELL("filename",A1))-FIND("]",CELL("filename",A1)))</f>
        <v>問15</v>
      </c>
      <c r="B3" s="2" t="s">
        <v>0</v>
      </c>
      <c r="C3" s="2" t="s">
        <v>80</v>
      </c>
      <c r="D3" s="2" t="s">
        <v>81</v>
      </c>
      <c r="E3" s="2" t="s">
        <v>44</v>
      </c>
      <c r="F3" s="2" t="s">
        <v>82</v>
      </c>
      <c r="G3" s="2" t="s">
        <v>45</v>
      </c>
      <c r="H3" s="2" t="s">
        <v>4</v>
      </c>
      <c r="I3" s="2" t="s">
        <v>1</v>
      </c>
    </row>
    <row r="4" spans="1:23" ht="15" customHeight="1" x14ac:dyDescent="0.55000000000000004">
      <c r="A4" s="18" t="s">
        <v>124</v>
      </c>
      <c r="B4" s="19">
        <v>2106</v>
      </c>
      <c r="C4" s="19">
        <v>654</v>
      </c>
      <c r="D4" s="19">
        <v>386</v>
      </c>
      <c r="E4" s="19">
        <v>845</v>
      </c>
      <c r="F4" s="19">
        <v>305</v>
      </c>
      <c r="G4" s="19">
        <v>117</v>
      </c>
      <c r="H4" s="19">
        <v>80</v>
      </c>
      <c r="I4" s="19">
        <v>98</v>
      </c>
      <c r="J4" s="23"/>
    </row>
    <row r="5" spans="1:23" ht="15" customHeight="1" x14ac:dyDescent="0.55000000000000004">
      <c r="A5" s="20"/>
      <c r="B5" s="21">
        <v>1</v>
      </c>
      <c r="C5" s="22">
        <v>0.311</v>
      </c>
      <c r="D5" s="22">
        <v>0.183</v>
      </c>
      <c r="E5" s="22">
        <v>0.40100000000000002</v>
      </c>
      <c r="F5" s="22">
        <v>0.14499999999999999</v>
      </c>
      <c r="G5" s="22">
        <v>5.6000000000000001E-2</v>
      </c>
      <c r="H5" s="22">
        <v>3.7999999999999999E-2</v>
      </c>
      <c r="I5" s="22">
        <v>4.7E-2</v>
      </c>
    </row>
    <row r="6" spans="1:23" ht="15" customHeight="1" x14ac:dyDescent="0.55000000000000004">
      <c r="A6" s="3" t="s">
        <v>128</v>
      </c>
      <c r="B6" s="6">
        <v>166</v>
      </c>
      <c r="C6" s="6">
        <v>49</v>
      </c>
      <c r="D6" s="6">
        <v>26</v>
      </c>
      <c r="E6" s="6">
        <v>67</v>
      </c>
      <c r="F6" s="6">
        <v>25</v>
      </c>
      <c r="G6" s="6">
        <v>13</v>
      </c>
      <c r="H6" s="6">
        <v>8</v>
      </c>
      <c r="I6" s="6">
        <v>5</v>
      </c>
    </row>
    <row r="7" spans="1:23" ht="15" customHeight="1" x14ac:dyDescent="0.55000000000000004">
      <c r="A7" s="4"/>
      <c r="B7" s="5">
        <v>1</v>
      </c>
      <c r="C7" s="7">
        <v>0.29499999999999998</v>
      </c>
      <c r="D7" s="7">
        <v>0.157</v>
      </c>
      <c r="E7" s="7">
        <v>0.40400000000000003</v>
      </c>
      <c r="F7" s="7">
        <v>0.151</v>
      </c>
      <c r="G7" s="7">
        <v>7.8E-2</v>
      </c>
      <c r="H7" s="7">
        <v>4.8000000000000001E-2</v>
      </c>
      <c r="I7" s="7">
        <v>0.03</v>
      </c>
    </row>
    <row r="8" spans="1:23" ht="15" customHeight="1" x14ac:dyDescent="0.55000000000000004">
      <c r="A8" s="3" t="s">
        <v>129</v>
      </c>
      <c r="B8" s="6">
        <v>110</v>
      </c>
      <c r="C8" s="6">
        <v>33</v>
      </c>
      <c r="D8" s="6">
        <v>20</v>
      </c>
      <c r="E8" s="6">
        <v>42</v>
      </c>
      <c r="F8" s="6">
        <v>17</v>
      </c>
      <c r="G8" s="6">
        <v>4</v>
      </c>
      <c r="H8" s="6">
        <v>3</v>
      </c>
      <c r="I8" s="6">
        <v>7</v>
      </c>
    </row>
    <row r="9" spans="1:23" ht="15" customHeight="1" x14ac:dyDescent="0.55000000000000004">
      <c r="A9" s="4"/>
      <c r="B9" s="5">
        <v>1</v>
      </c>
      <c r="C9" s="7">
        <v>0.3</v>
      </c>
      <c r="D9" s="7">
        <v>0.182</v>
      </c>
      <c r="E9" s="7">
        <v>0.38200000000000001</v>
      </c>
      <c r="F9" s="7">
        <v>0.155</v>
      </c>
      <c r="G9" s="7">
        <v>3.5999999999999997E-2</v>
      </c>
      <c r="H9" s="7">
        <v>2.7E-2</v>
      </c>
      <c r="I9" s="7">
        <v>6.4000000000000001E-2</v>
      </c>
    </row>
    <row r="10" spans="1:23" ht="15" customHeight="1" x14ac:dyDescent="0.55000000000000004">
      <c r="A10" s="3" t="s">
        <v>130</v>
      </c>
      <c r="B10" s="6">
        <v>110</v>
      </c>
      <c r="C10" s="6">
        <v>31</v>
      </c>
      <c r="D10" s="6">
        <v>19</v>
      </c>
      <c r="E10" s="6">
        <v>46</v>
      </c>
      <c r="F10" s="6">
        <v>12</v>
      </c>
      <c r="G10" s="6">
        <v>4</v>
      </c>
      <c r="H10" s="6">
        <v>7</v>
      </c>
      <c r="I10" s="6">
        <v>9</v>
      </c>
    </row>
    <row r="11" spans="1:23" ht="15" customHeight="1" x14ac:dyDescent="0.55000000000000004">
      <c r="A11" s="4"/>
      <c r="B11" s="5">
        <v>1</v>
      </c>
      <c r="C11" s="7">
        <v>0.28199999999999997</v>
      </c>
      <c r="D11" s="7">
        <v>0.17299999999999999</v>
      </c>
      <c r="E11" s="7">
        <v>0.41799999999999998</v>
      </c>
      <c r="F11" s="7">
        <v>0.109</v>
      </c>
      <c r="G11" s="7">
        <v>3.5999999999999997E-2</v>
      </c>
      <c r="H11" s="7">
        <v>6.4000000000000001E-2</v>
      </c>
      <c r="I11" s="7">
        <v>8.2000000000000003E-2</v>
      </c>
    </row>
    <row r="12" spans="1:23" ht="15" customHeight="1" x14ac:dyDescent="0.55000000000000004">
      <c r="A12" s="3" t="s">
        <v>131</v>
      </c>
      <c r="B12" s="6">
        <v>311</v>
      </c>
      <c r="C12" s="6">
        <v>93</v>
      </c>
      <c r="D12" s="6">
        <v>61</v>
      </c>
      <c r="E12" s="6">
        <v>121</v>
      </c>
      <c r="F12" s="6">
        <v>46</v>
      </c>
      <c r="G12" s="6">
        <v>19</v>
      </c>
      <c r="H12" s="6">
        <v>11</v>
      </c>
      <c r="I12" s="6">
        <v>23</v>
      </c>
    </row>
    <row r="13" spans="1:23" ht="15" customHeight="1" x14ac:dyDescent="0.55000000000000004">
      <c r="A13" s="4"/>
      <c r="B13" s="5">
        <v>1</v>
      </c>
      <c r="C13" s="7">
        <v>0.29899999999999999</v>
      </c>
      <c r="D13" s="7">
        <v>0.19600000000000001</v>
      </c>
      <c r="E13" s="7">
        <v>0.38900000000000001</v>
      </c>
      <c r="F13" s="7">
        <v>0.14799999999999999</v>
      </c>
      <c r="G13" s="7">
        <v>6.0999999999999999E-2</v>
      </c>
      <c r="H13" s="7">
        <v>3.5000000000000003E-2</v>
      </c>
      <c r="I13" s="7">
        <v>7.3999999999999996E-2</v>
      </c>
    </row>
    <row r="14" spans="1:23" ht="15" customHeight="1" x14ac:dyDescent="0.55000000000000004">
      <c r="A14" s="3" t="s">
        <v>132</v>
      </c>
      <c r="B14" s="6">
        <v>298</v>
      </c>
      <c r="C14" s="6">
        <v>106</v>
      </c>
      <c r="D14" s="6">
        <v>44</v>
      </c>
      <c r="E14" s="6">
        <v>127</v>
      </c>
      <c r="F14" s="6">
        <v>40</v>
      </c>
      <c r="G14" s="6">
        <v>12</v>
      </c>
      <c r="H14" s="6">
        <v>13</v>
      </c>
      <c r="I14" s="6">
        <v>11</v>
      </c>
    </row>
    <row r="15" spans="1:23" ht="15" customHeight="1" x14ac:dyDescent="0.55000000000000004">
      <c r="A15" s="4"/>
      <c r="B15" s="5">
        <v>1</v>
      </c>
      <c r="C15" s="7">
        <v>0.35599999999999998</v>
      </c>
      <c r="D15" s="7">
        <v>0.14799999999999999</v>
      </c>
      <c r="E15" s="7">
        <v>0.42599999999999999</v>
      </c>
      <c r="F15" s="7">
        <v>0.13400000000000001</v>
      </c>
      <c r="G15" s="7">
        <v>0.04</v>
      </c>
      <c r="H15" s="7">
        <v>4.3999999999999997E-2</v>
      </c>
      <c r="I15" s="7">
        <v>3.6999999999999998E-2</v>
      </c>
    </row>
    <row r="16" spans="1:23" ht="15" customHeight="1" x14ac:dyDescent="0.55000000000000004">
      <c r="A16" s="3" t="s">
        <v>133</v>
      </c>
      <c r="B16" s="6">
        <v>251</v>
      </c>
      <c r="C16" s="6">
        <v>84</v>
      </c>
      <c r="D16" s="6">
        <v>51</v>
      </c>
      <c r="E16" s="6">
        <v>98</v>
      </c>
      <c r="F16" s="6">
        <v>38</v>
      </c>
      <c r="G16" s="6">
        <v>12</v>
      </c>
      <c r="H16" s="6">
        <v>6</v>
      </c>
      <c r="I16" s="6">
        <v>7</v>
      </c>
    </row>
    <row r="17" spans="1:9" ht="15" customHeight="1" x14ac:dyDescent="0.55000000000000004">
      <c r="A17" s="4"/>
      <c r="B17" s="5">
        <v>1</v>
      </c>
      <c r="C17" s="7">
        <v>0.33500000000000002</v>
      </c>
      <c r="D17" s="7">
        <v>0.20300000000000001</v>
      </c>
      <c r="E17" s="7">
        <v>0.39</v>
      </c>
      <c r="F17" s="7">
        <v>0.151</v>
      </c>
      <c r="G17" s="7">
        <v>4.8000000000000001E-2</v>
      </c>
      <c r="H17" s="7">
        <v>2.4E-2</v>
      </c>
      <c r="I17" s="7">
        <v>2.8000000000000001E-2</v>
      </c>
    </row>
    <row r="18" spans="1:9" ht="15" customHeight="1" x14ac:dyDescent="0.55000000000000004">
      <c r="A18" s="3" t="s">
        <v>134</v>
      </c>
      <c r="B18" s="6">
        <v>154</v>
      </c>
      <c r="C18" s="6">
        <v>47</v>
      </c>
      <c r="D18" s="6">
        <v>31</v>
      </c>
      <c r="E18" s="6">
        <v>64</v>
      </c>
      <c r="F18" s="6">
        <v>23</v>
      </c>
      <c r="G18" s="6">
        <v>9</v>
      </c>
      <c r="H18" s="6">
        <v>5</v>
      </c>
      <c r="I18" s="6">
        <v>2</v>
      </c>
    </row>
    <row r="19" spans="1:9" ht="15" customHeight="1" x14ac:dyDescent="0.55000000000000004">
      <c r="A19" s="4"/>
      <c r="B19" s="5">
        <v>1</v>
      </c>
      <c r="C19" s="7">
        <v>0.30499999999999999</v>
      </c>
      <c r="D19" s="7">
        <v>0.20100000000000001</v>
      </c>
      <c r="E19" s="7">
        <v>0.41599999999999998</v>
      </c>
      <c r="F19" s="7">
        <v>0.14899999999999999</v>
      </c>
      <c r="G19" s="7">
        <v>5.8000000000000003E-2</v>
      </c>
      <c r="H19" s="7">
        <v>3.2000000000000001E-2</v>
      </c>
      <c r="I19" s="7">
        <v>1.2999999999999999E-2</v>
      </c>
    </row>
    <row r="20" spans="1:9" ht="15" customHeight="1" x14ac:dyDescent="0.55000000000000004">
      <c r="A20" s="3" t="s">
        <v>135</v>
      </c>
      <c r="B20" s="6">
        <v>387</v>
      </c>
      <c r="C20" s="6">
        <v>100</v>
      </c>
      <c r="D20" s="6">
        <v>77</v>
      </c>
      <c r="E20" s="6">
        <v>163</v>
      </c>
      <c r="F20" s="6">
        <v>49</v>
      </c>
      <c r="G20" s="6">
        <v>19</v>
      </c>
      <c r="H20" s="6">
        <v>15</v>
      </c>
      <c r="I20" s="6">
        <v>15</v>
      </c>
    </row>
    <row r="21" spans="1:9" ht="15" customHeight="1" x14ac:dyDescent="0.55000000000000004">
      <c r="A21" s="4"/>
      <c r="B21" s="5">
        <v>1</v>
      </c>
      <c r="C21" s="7">
        <v>0.25800000000000001</v>
      </c>
      <c r="D21" s="7">
        <v>0.19900000000000001</v>
      </c>
      <c r="E21" s="7">
        <v>0.42099999999999999</v>
      </c>
      <c r="F21" s="7">
        <v>0.127</v>
      </c>
      <c r="G21" s="7">
        <v>4.9000000000000002E-2</v>
      </c>
      <c r="H21" s="7">
        <v>3.9E-2</v>
      </c>
      <c r="I21" s="7">
        <v>3.9E-2</v>
      </c>
    </row>
    <row r="22" spans="1:9" ht="15" customHeight="1" x14ac:dyDescent="0.55000000000000004">
      <c r="A22" s="3" t="s">
        <v>136</v>
      </c>
      <c r="B22" s="6">
        <v>46</v>
      </c>
      <c r="C22" s="6">
        <v>21</v>
      </c>
      <c r="D22" s="6">
        <v>10</v>
      </c>
      <c r="E22" s="6">
        <v>12</v>
      </c>
      <c r="F22" s="6">
        <v>4</v>
      </c>
      <c r="G22" s="6">
        <v>3</v>
      </c>
      <c r="H22" s="6">
        <v>3</v>
      </c>
      <c r="I22" s="6">
        <v>4</v>
      </c>
    </row>
    <row r="23" spans="1:9" ht="15" customHeight="1" x14ac:dyDescent="0.55000000000000004">
      <c r="A23" s="4"/>
      <c r="B23" s="5">
        <v>1</v>
      </c>
      <c r="C23" s="7">
        <v>0.45700000000000002</v>
      </c>
      <c r="D23" s="7">
        <v>0.217</v>
      </c>
      <c r="E23" s="7">
        <v>0.26100000000000001</v>
      </c>
      <c r="F23" s="7">
        <v>8.6999999999999994E-2</v>
      </c>
      <c r="G23" s="7">
        <v>6.5000000000000002E-2</v>
      </c>
      <c r="H23" s="7">
        <v>6.5000000000000002E-2</v>
      </c>
      <c r="I23" s="7">
        <v>8.6999999999999994E-2</v>
      </c>
    </row>
    <row r="24" spans="1:9" ht="15" customHeight="1" x14ac:dyDescent="0.55000000000000004">
      <c r="A24" s="3" t="s">
        <v>137</v>
      </c>
      <c r="B24" s="6">
        <v>88</v>
      </c>
      <c r="C24" s="6">
        <v>32</v>
      </c>
      <c r="D24" s="6">
        <v>19</v>
      </c>
      <c r="E24" s="6">
        <v>30</v>
      </c>
      <c r="F24" s="6">
        <v>14</v>
      </c>
      <c r="G24" s="6">
        <v>7</v>
      </c>
      <c r="H24" s="6">
        <v>6</v>
      </c>
      <c r="I24" s="6">
        <v>4</v>
      </c>
    </row>
    <row r="25" spans="1:9" ht="15" customHeight="1" x14ac:dyDescent="0.55000000000000004">
      <c r="A25" s="4"/>
      <c r="B25" s="5">
        <v>1</v>
      </c>
      <c r="C25" s="7">
        <v>0.36399999999999999</v>
      </c>
      <c r="D25" s="7">
        <v>0.216</v>
      </c>
      <c r="E25" s="7">
        <v>0.34100000000000003</v>
      </c>
      <c r="F25" s="7">
        <v>0.159</v>
      </c>
      <c r="G25" s="7">
        <v>0.08</v>
      </c>
      <c r="H25" s="7">
        <v>6.8000000000000005E-2</v>
      </c>
      <c r="I25" s="7">
        <v>4.4999999999999998E-2</v>
      </c>
    </row>
    <row r="26" spans="1:9" ht="15" customHeight="1" x14ac:dyDescent="0.55000000000000004">
      <c r="A26" s="3" t="s">
        <v>138</v>
      </c>
      <c r="B26" s="6">
        <v>185</v>
      </c>
      <c r="C26" s="6">
        <v>58</v>
      </c>
      <c r="D26" s="6">
        <v>28</v>
      </c>
      <c r="E26" s="6">
        <v>75</v>
      </c>
      <c r="F26" s="6">
        <v>37</v>
      </c>
      <c r="G26" s="6">
        <v>15</v>
      </c>
      <c r="H26" s="6">
        <v>3</v>
      </c>
      <c r="I26" s="6">
        <v>11</v>
      </c>
    </row>
    <row r="27" spans="1:9" ht="15" customHeight="1" x14ac:dyDescent="0.55000000000000004">
      <c r="A27" s="4"/>
      <c r="B27" s="5">
        <v>1</v>
      </c>
      <c r="C27" s="7">
        <v>0.314</v>
      </c>
      <c r="D27" s="7">
        <v>0.151</v>
      </c>
      <c r="E27" s="7">
        <v>0.40500000000000003</v>
      </c>
      <c r="F27" s="7">
        <v>0.2</v>
      </c>
      <c r="G27" s="7">
        <v>8.1000000000000003E-2</v>
      </c>
      <c r="H27" s="7">
        <v>1.6E-2</v>
      </c>
      <c r="I27" s="7">
        <v>5.8999999999999997E-2</v>
      </c>
    </row>
    <row r="28" spans="1:9" x14ac:dyDescent="0.55000000000000004">
      <c r="A28" s="8"/>
      <c r="B28" s="13"/>
      <c r="C28" s="14"/>
      <c r="D28" s="14"/>
      <c r="E28" s="14"/>
      <c r="F28" s="14"/>
      <c r="G28" s="14"/>
      <c r="H28" s="14"/>
      <c r="I28" s="14"/>
    </row>
    <row r="29" spans="1:9" x14ac:dyDescent="0.55000000000000004">
      <c r="A29" s="3" t="s">
        <v>125</v>
      </c>
      <c r="B29" s="12" t="str">
        <f>"N="&amp;B4</f>
        <v>N=2106</v>
      </c>
    </row>
    <row r="30" spans="1:9" x14ac:dyDescent="0.55000000000000004">
      <c r="A30" s="3" t="s">
        <v>128</v>
      </c>
      <c r="B30" s="12" t="str">
        <f>"N="&amp;B6</f>
        <v>N=166</v>
      </c>
    </row>
    <row r="31" spans="1:9" x14ac:dyDescent="0.55000000000000004">
      <c r="A31" s="3" t="s">
        <v>129</v>
      </c>
      <c r="B31" s="12" t="str">
        <f>"N="&amp;B8</f>
        <v>N=110</v>
      </c>
    </row>
    <row r="32" spans="1:9" x14ac:dyDescent="0.55000000000000004">
      <c r="A32" s="3" t="s">
        <v>130</v>
      </c>
      <c r="B32" s="12" t="str">
        <f>"N="&amp;B10</f>
        <v>N=110</v>
      </c>
    </row>
    <row r="33" spans="1:2" x14ac:dyDescent="0.55000000000000004">
      <c r="A33" s="3" t="s">
        <v>131</v>
      </c>
      <c r="B33" s="12" t="str">
        <f>"N="&amp;B12</f>
        <v>N=311</v>
      </c>
    </row>
    <row r="34" spans="1:2" x14ac:dyDescent="0.55000000000000004">
      <c r="A34" s="3" t="s">
        <v>132</v>
      </c>
      <c r="B34" s="12" t="str">
        <f>"N="&amp;B14</f>
        <v>N=298</v>
      </c>
    </row>
    <row r="35" spans="1:2" x14ac:dyDescent="0.55000000000000004">
      <c r="A35" s="3" t="s">
        <v>133</v>
      </c>
      <c r="B35" s="12" t="str">
        <f>"N="&amp;B16</f>
        <v>N=251</v>
      </c>
    </row>
    <row r="36" spans="1:2" x14ac:dyDescent="0.55000000000000004">
      <c r="A36" s="3" t="s">
        <v>134</v>
      </c>
      <c r="B36" s="12" t="str">
        <f>"N="&amp;B18</f>
        <v>N=154</v>
      </c>
    </row>
    <row r="37" spans="1:2" x14ac:dyDescent="0.55000000000000004">
      <c r="A37" s="3" t="s">
        <v>135</v>
      </c>
      <c r="B37" s="12" t="str">
        <f>"N="&amp;B20</f>
        <v>N=387</v>
      </c>
    </row>
    <row r="38" spans="1:2" x14ac:dyDescent="0.55000000000000004">
      <c r="A38" s="3" t="s">
        <v>136</v>
      </c>
      <c r="B38" s="12" t="str">
        <f>"N="&amp;B22</f>
        <v>N=46</v>
      </c>
    </row>
    <row r="39" spans="1:2" x14ac:dyDescent="0.55000000000000004">
      <c r="A39" s="3" t="s">
        <v>137</v>
      </c>
      <c r="B39" s="12" t="str">
        <f>"N="&amp;B24</f>
        <v>N=88</v>
      </c>
    </row>
    <row r="40" spans="1:2" x14ac:dyDescent="0.55000000000000004">
      <c r="A40" s="3" t="s">
        <v>138</v>
      </c>
      <c r="B40" s="12" t="str">
        <f>"N="&amp;B26</f>
        <v>N=185</v>
      </c>
    </row>
  </sheetData>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F86ED-59DA-4D5C-9ECC-3208E353888C}">
  <sheetPr codeName="Sheet24"/>
  <dimension ref="A1:W40"/>
  <sheetViews>
    <sheetView zoomScale="85" zoomScaleNormal="85" workbookViewId="0">
      <selection activeCell="E5" sqref="E5"/>
    </sheetView>
  </sheetViews>
  <sheetFormatPr defaultRowHeight="18" x14ac:dyDescent="0.55000000000000004"/>
  <cols>
    <col min="1" max="1" width="19.25" customWidth="1"/>
    <col min="3" max="5" width="9" customWidth="1"/>
  </cols>
  <sheetData>
    <row r="1" spans="1:23" x14ac:dyDescent="0.55000000000000004">
      <c r="A1" s="8" t="s">
        <v>112</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111</v>
      </c>
    </row>
    <row r="3" spans="1:23" ht="188.25" customHeight="1" x14ac:dyDescent="0.55000000000000004">
      <c r="A3" s="1" t="str" cm="1">
        <f t="array" aca="1" ref="A3" ca="1">RIGHT(CELL("filename",A1),LEN(CELL("filename",A1))-FIND("]",CELL("filename",A1)))</f>
        <v>問16</v>
      </c>
      <c r="B3" s="2" t="s">
        <v>0</v>
      </c>
      <c r="C3" s="2" t="s">
        <v>46</v>
      </c>
      <c r="D3" s="2" t="s">
        <v>47</v>
      </c>
      <c r="E3" s="2" t="s">
        <v>48</v>
      </c>
      <c r="F3" s="2" t="s">
        <v>1</v>
      </c>
    </row>
    <row r="4" spans="1:23" ht="15" customHeight="1" x14ac:dyDescent="0.55000000000000004">
      <c r="A4" s="18" t="s">
        <v>124</v>
      </c>
      <c r="B4" s="19">
        <v>7257</v>
      </c>
      <c r="C4" s="19">
        <v>2199</v>
      </c>
      <c r="D4" s="19">
        <v>1961</v>
      </c>
      <c r="E4" s="19">
        <v>3002</v>
      </c>
      <c r="F4" s="19">
        <v>95</v>
      </c>
    </row>
    <row r="5" spans="1:23" ht="15" customHeight="1" x14ac:dyDescent="0.55000000000000004">
      <c r="A5" s="20"/>
      <c r="B5" s="21">
        <v>1</v>
      </c>
      <c r="C5" s="22">
        <v>0.30299999999999999</v>
      </c>
      <c r="D5" s="22">
        <v>0.27</v>
      </c>
      <c r="E5" s="22">
        <v>0.41399999999999998</v>
      </c>
      <c r="F5" s="22">
        <v>1.2999999999999999E-2</v>
      </c>
    </row>
    <row r="6" spans="1:23" ht="15" customHeight="1" x14ac:dyDescent="0.55000000000000004">
      <c r="A6" s="3" t="s">
        <v>128</v>
      </c>
      <c r="B6" s="6">
        <v>570</v>
      </c>
      <c r="C6" s="6">
        <v>144</v>
      </c>
      <c r="D6" s="6">
        <v>176</v>
      </c>
      <c r="E6" s="6">
        <v>247</v>
      </c>
      <c r="F6" s="6">
        <v>3</v>
      </c>
    </row>
    <row r="7" spans="1:23" ht="15" customHeight="1" x14ac:dyDescent="0.55000000000000004">
      <c r="A7" s="4"/>
      <c r="B7" s="5">
        <v>1</v>
      </c>
      <c r="C7" s="7">
        <v>0.253</v>
      </c>
      <c r="D7" s="7">
        <v>0.309</v>
      </c>
      <c r="E7" s="7">
        <v>0.433</v>
      </c>
      <c r="F7" s="7">
        <v>5.0000000000000001E-3</v>
      </c>
    </row>
    <row r="8" spans="1:23" ht="15" customHeight="1" x14ac:dyDescent="0.55000000000000004">
      <c r="A8" s="3" t="s">
        <v>129</v>
      </c>
      <c r="B8" s="6">
        <v>391</v>
      </c>
      <c r="C8" s="6">
        <v>84</v>
      </c>
      <c r="D8" s="6">
        <v>125</v>
      </c>
      <c r="E8" s="6">
        <v>175</v>
      </c>
      <c r="F8" s="6">
        <v>7</v>
      </c>
    </row>
    <row r="9" spans="1:23" ht="15" customHeight="1" x14ac:dyDescent="0.55000000000000004">
      <c r="A9" s="4"/>
      <c r="B9" s="5">
        <v>1</v>
      </c>
      <c r="C9" s="7">
        <v>0.215</v>
      </c>
      <c r="D9" s="7">
        <v>0.32</v>
      </c>
      <c r="E9" s="7">
        <v>0.44800000000000001</v>
      </c>
      <c r="F9" s="7">
        <v>1.7999999999999999E-2</v>
      </c>
    </row>
    <row r="10" spans="1:23" ht="15" customHeight="1" x14ac:dyDescent="0.55000000000000004">
      <c r="A10" s="3" t="s">
        <v>130</v>
      </c>
      <c r="B10" s="6">
        <v>412</v>
      </c>
      <c r="C10" s="6">
        <v>98</v>
      </c>
      <c r="D10" s="6">
        <v>120</v>
      </c>
      <c r="E10" s="6">
        <v>188</v>
      </c>
      <c r="F10" s="6">
        <v>6</v>
      </c>
    </row>
    <row r="11" spans="1:23" ht="15" customHeight="1" x14ac:dyDescent="0.55000000000000004">
      <c r="A11" s="4"/>
      <c r="B11" s="5">
        <v>1</v>
      </c>
      <c r="C11" s="7">
        <v>0.23799999999999999</v>
      </c>
      <c r="D11" s="7">
        <v>0.29099999999999998</v>
      </c>
      <c r="E11" s="7">
        <v>0.45600000000000002</v>
      </c>
      <c r="F11" s="7">
        <v>1.4999999999999999E-2</v>
      </c>
    </row>
    <row r="12" spans="1:23" ht="15" customHeight="1" x14ac:dyDescent="0.55000000000000004">
      <c r="A12" s="3" t="s">
        <v>131</v>
      </c>
      <c r="B12" s="6">
        <v>1183</v>
      </c>
      <c r="C12" s="6">
        <v>349</v>
      </c>
      <c r="D12" s="6">
        <v>343</v>
      </c>
      <c r="E12" s="6">
        <v>475</v>
      </c>
      <c r="F12" s="6">
        <v>16</v>
      </c>
    </row>
    <row r="13" spans="1:23" ht="15" customHeight="1" x14ac:dyDescent="0.55000000000000004">
      <c r="A13" s="4"/>
      <c r="B13" s="5">
        <v>1</v>
      </c>
      <c r="C13" s="7">
        <v>0.29499999999999998</v>
      </c>
      <c r="D13" s="7">
        <v>0.28999999999999998</v>
      </c>
      <c r="E13" s="7">
        <v>0.40200000000000002</v>
      </c>
      <c r="F13" s="7">
        <v>1.4E-2</v>
      </c>
    </row>
    <row r="14" spans="1:23" ht="15" customHeight="1" x14ac:dyDescent="0.55000000000000004">
      <c r="A14" s="3" t="s">
        <v>132</v>
      </c>
      <c r="B14" s="6">
        <v>1016</v>
      </c>
      <c r="C14" s="6">
        <v>315</v>
      </c>
      <c r="D14" s="6">
        <v>274</v>
      </c>
      <c r="E14" s="6">
        <v>416</v>
      </c>
      <c r="F14" s="6">
        <v>11</v>
      </c>
    </row>
    <row r="15" spans="1:23" ht="15" customHeight="1" x14ac:dyDescent="0.55000000000000004">
      <c r="A15" s="4"/>
      <c r="B15" s="5">
        <v>1</v>
      </c>
      <c r="C15" s="7">
        <v>0.31</v>
      </c>
      <c r="D15" s="7">
        <v>0.27</v>
      </c>
      <c r="E15" s="7">
        <v>0.40899999999999997</v>
      </c>
      <c r="F15" s="7">
        <v>1.0999999999999999E-2</v>
      </c>
    </row>
    <row r="16" spans="1:23" ht="15" customHeight="1" x14ac:dyDescent="0.55000000000000004">
      <c r="A16" s="3" t="s">
        <v>133</v>
      </c>
      <c r="B16" s="6">
        <v>733</v>
      </c>
      <c r="C16" s="6">
        <v>310</v>
      </c>
      <c r="D16" s="6">
        <v>153</v>
      </c>
      <c r="E16" s="6">
        <v>262</v>
      </c>
      <c r="F16" s="6">
        <v>8</v>
      </c>
    </row>
    <row r="17" spans="1:6" ht="15" customHeight="1" x14ac:dyDescent="0.55000000000000004">
      <c r="A17" s="4"/>
      <c r="B17" s="5">
        <v>1</v>
      </c>
      <c r="C17" s="7">
        <v>0.42299999999999999</v>
      </c>
      <c r="D17" s="7">
        <v>0.20899999999999999</v>
      </c>
      <c r="E17" s="7">
        <v>0.35699999999999998</v>
      </c>
      <c r="F17" s="7">
        <v>1.0999999999999999E-2</v>
      </c>
    </row>
    <row r="18" spans="1:6" ht="15" customHeight="1" x14ac:dyDescent="0.55000000000000004">
      <c r="A18" s="3" t="s">
        <v>134</v>
      </c>
      <c r="B18" s="6">
        <v>554</v>
      </c>
      <c r="C18" s="6">
        <v>195</v>
      </c>
      <c r="D18" s="6">
        <v>138</v>
      </c>
      <c r="E18" s="6">
        <v>209</v>
      </c>
      <c r="F18" s="6">
        <v>12</v>
      </c>
    </row>
    <row r="19" spans="1:6" ht="15" customHeight="1" x14ac:dyDescent="0.55000000000000004">
      <c r="A19" s="4"/>
      <c r="B19" s="5">
        <v>1</v>
      </c>
      <c r="C19" s="7">
        <v>0.35199999999999998</v>
      </c>
      <c r="D19" s="7">
        <v>0.249</v>
      </c>
      <c r="E19" s="7">
        <v>0.377</v>
      </c>
      <c r="F19" s="7">
        <v>2.1999999999999999E-2</v>
      </c>
    </row>
    <row r="20" spans="1:6" ht="15" customHeight="1" x14ac:dyDescent="0.55000000000000004">
      <c r="A20" s="3" t="s">
        <v>135</v>
      </c>
      <c r="B20" s="6">
        <v>1210</v>
      </c>
      <c r="C20" s="6">
        <v>391</v>
      </c>
      <c r="D20" s="6">
        <v>303</v>
      </c>
      <c r="E20" s="6">
        <v>498</v>
      </c>
      <c r="F20" s="6">
        <v>18</v>
      </c>
    </row>
    <row r="21" spans="1:6" ht="15" customHeight="1" x14ac:dyDescent="0.55000000000000004">
      <c r="A21" s="4"/>
      <c r="B21" s="5">
        <v>1</v>
      </c>
      <c r="C21" s="7">
        <v>0.32300000000000001</v>
      </c>
      <c r="D21" s="7">
        <v>0.25</v>
      </c>
      <c r="E21" s="7">
        <v>0.41199999999999998</v>
      </c>
      <c r="F21" s="7">
        <v>1.4999999999999999E-2</v>
      </c>
    </row>
    <row r="22" spans="1:6" ht="15" customHeight="1" x14ac:dyDescent="0.55000000000000004">
      <c r="A22" s="3" t="s">
        <v>136</v>
      </c>
      <c r="B22" s="6">
        <v>142</v>
      </c>
      <c r="C22" s="6">
        <v>52</v>
      </c>
      <c r="D22" s="6">
        <v>32</v>
      </c>
      <c r="E22" s="6">
        <v>58</v>
      </c>
      <c r="F22" s="6">
        <v>0</v>
      </c>
    </row>
    <row r="23" spans="1:6" ht="15" customHeight="1" x14ac:dyDescent="0.55000000000000004">
      <c r="A23" s="4"/>
      <c r="B23" s="5">
        <v>1</v>
      </c>
      <c r="C23" s="7">
        <v>0.36599999999999999</v>
      </c>
      <c r="D23" s="7">
        <v>0.22500000000000001</v>
      </c>
      <c r="E23" s="7">
        <v>0.40799999999999997</v>
      </c>
      <c r="F23" s="7">
        <v>0</v>
      </c>
    </row>
    <row r="24" spans="1:6" ht="15" customHeight="1" x14ac:dyDescent="0.55000000000000004">
      <c r="A24" s="3" t="s">
        <v>137</v>
      </c>
      <c r="B24" s="6">
        <v>380</v>
      </c>
      <c r="C24" s="6">
        <v>84</v>
      </c>
      <c r="D24" s="6">
        <v>116</v>
      </c>
      <c r="E24" s="6">
        <v>175</v>
      </c>
      <c r="F24" s="6">
        <v>5</v>
      </c>
    </row>
    <row r="25" spans="1:6" ht="15" customHeight="1" x14ac:dyDescent="0.55000000000000004">
      <c r="A25" s="4"/>
      <c r="B25" s="5">
        <v>1</v>
      </c>
      <c r="C25" s="7">
        <v>0.221</v>
      </c>
      <c r="D25" s="7">
        <v>0.30499999999999999</v>
      </c>
      <c r="E25" s="7">
        <v>0.46100000000000002</v>
      </c>
      <c r="F25" s="7">
        <v>1.2999999999999999E-2</v>
      </c>
    </row>
    <row r="26" spans="1:6" ht="15" customHeight="1" x14ac:dyDescent="0.55000000000000004">
      <c r="A26" s="3" t="s">
        <v>138</v>
      </c>
      <c r="B26" s="6">
        <v>666</v>
      </c>
      <c r="C26" s="6">
        <v>177</v>
      </c>
      <c r="D26" s="6">
        <v>181</v>
      </c>
      <c r="E26" s="6">
        <v>299</v>
      </c>
      <c r="F26" s="6">
        <v>9</v>
      </c>
    </row>
    <row r="27" spans="1:6" ht="15" customHeight="1" x14ac:dyDescent="0.55000000000000004">
      <c r="A27" s="4"/>
      <c r="B27" s="5">
        <v>1</v>
      </c>
      <c r="C27" s="7">
        <v>0.26600000000000001</v>
      </c>
      <c r="D27" s="7">
        <v>0.27200000000000002</v>
      </c>
      <c r="E27" s="7">
        <v>0.44900000000000001</v>
      </c>
      <c r="F27" s="7">
        <v>1.4E-2</v>
      </c>
    </row>
    <row r="28" spans="1:6" x14ac:dyDescent="0.55000000000000004">
      <c r="A28" s="8"/>
      <c r="B28" s="13"/>
      <c r="C28" s="14"/>
      <c r="D28" s="14"/>
      <c r="E28" s="14"/>
      <c r="F28" s="14"/>
    </row>
    <row r="29" spans="1:6" x14ac:dyDescent="0.55000000000000004">
      <c r="A29" s="3" t="s">
        <v>125</v>
      </c>
      <c r="B29" s="12" t="str">
        <f>"N="&amp;B4</f>
        <v>N=7257</v>
      </c>
    </row>
    <row r="30" spans="1:6" x14ac:dyDescent="0.55000000000000004">
      <c r="A30" s="3" t="s">
        <v>128</v>
      </c>
      <c r="B30" s="12" t="str">
        <f>"N="&amp;B6</f>
        <v>N=570</v>
      </c>
    </row>
    <row r="31" spans="1:6" x14ac:dyDescent="0.55000000000000004">
      <c r="A31" s="3" t="s">
        <v>129</v>
      </c>
      <c r="B31" s="12" t="str">
        <f>"N="&amp;B8</f>
        <v>N=391</v>
      </c>
    </row>
    <row r="32" spans="1:6" x14ac:dyDescent="0.55000000000000004">
      <c r="A32" s="3" t="s">
        <v>130</v>
      </c>
      <c r="B32" s="12" t="str">
        <f>"N="&amp;B10</f>
        <v>N=412</v>
      </c>
    </row>
    <row r="33" spans="1:2" x14ac:dyDescent="0.55000000000000004">
      <c r="A33" s="3" t="s">
        <v>131</v>
      </c>
      <c r="B33" s="12" t="str">
        <f>"N="&amp;B12</f>
        <v>N=1183</v>
      </c>
    </row>
    <row r="34" spans="1:2" x14ac:dyDescent="0.55000000000000004">
      <c r="A34" s="3" t="s">
        <v>132</v>
      </c>
      <c r="B34" s="12" t="str">
        <f>"N="&amp;B14</f>
        <v>N=1016</v>
      </c>
    </row>
    <row r="35" spans="1:2" x14ac:dyDescent="0.55000000000000004">
      <c r="A35" s="3" t="s">
        <v>133</v>
      </c>
      <c r="B35" s="12" t="str">
        <f>"N="&amp;B16</f>
        <v>N=733</v>
      </c>
    </row>
    <row r="36" spans="1:2" x14ac:dyDescent="0.55000000000000004">
      <c r="A36" s="3" t="s">
        <v>134</v>
      </c>
      <c r="B36" s="12" t="str">
        <f>"N="&amp;B18</f>
        <v>N=554</v>
      </c>
    </row>
    <row r="37" spans="1:2" x14ac:dyDescent="0.55000000000000004">
      <c r="A37" s="3" t="s">
        <v>135</v>
      </c>
      <c r="B37" s="12" t="str">
        <f>"N="&amp;B20</f>
        <v>N=1210</v>
      </c>
    </row>
    <row r="38" spans="1:2" x14ac:dyDescent="0.55000000000000004">
      <c r="A38" s="3" t="s">
        <v>136</v>
      </c>
      <c r="B38" s="12" t="str">
        <f>"N="&amp;B22</f>
        <v>N=142</v>
      </c>
    </row>
    <row r="39" spans="1:2" x14ac:dyDescent="0.55000000000000004">
      <c r="A39" s="3" t="s">
        <v>137</v>
      </c>
      <c r="B39" s="12" t="str">
        <f>"N="&amp;B24</f>
        <v>N=380</v>
      </c>
    </row>
    <row r="40" spans="1:2" x14ac:dyDescent="0.55000000000000004">
      <c r="A40" s="3" t="s">
        <v>138</v>
      </c>
      <c r="B40" s="12" t="str">
        <f>"N="&amp;B26</f>
        <v>N=666</v>
      </c>
    </row>
  </sheetData>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33898-0C76-44E7-BCC2-09EC04291777}">
  <sheetPr codeName="Sheet25"/>
  <dimension ref="A1:W40"/>
  <sheetViews>
    <sheetView zoomScale="85" zoomScaleNormal="85" workbookViewId="0">
      <selection activeCell="C4" sqref="C4"/>
    </sheetView>
  </sheetViews>
  <sheetFormatPr defaultRowHeight="18" x14ac:dyDescent="0.55000000000000004"/>
  <cols>
    <col min="1" max="1" width="16.58203125" customWidth="1"/>
    <col min="3" max="9" width="9" customWidth="1"/>
  </cols>
  <sheetData>
    <row r="1" spans="1:23" x14ac:dyDescent="0.55000000000000004">
      <c r="A1" s="8" t="s">
        <v>113</v>
      </c>
      <c r="B1" s="9"/>
      <c r="C1" s="9">
        <v>1</v>
      </c>
      <c r="D1" s="9">
        <v>1</v>
      </c>
      <c r="E1" s="9">
        <v>1</v>
      </c>
      <c r="F1" s="9">
        <v>1</v>
      </c>
      <c r="G1" s="9">
        <v>1</v>
      </c>
      <c r="H1" s="9">
        <v>1</v>
      </c>
      <c r="I1" s="9">
        <v>1</v>
      </c>
      <c r="J1" s="10">
        <v>0</v>
      </c>
      <c r="K1" s="10"/>
      <c r="L1" s="10"/>
      <c r="M1" s="10"/>
      <c r="N1" s="10"/>
      <c r="O1" s="10"/>
      <c r="P1" s="10"/>
      <c r="Q1" s="10"/>
      <c r="R1" s="10"/>
      <c r="S1" s="10"/>
      <c r="T1" s="10"/>
      <c r="U1" s="10"/>
      <c r="V1" s="10"/>
      <c r="W1" s="10"/>
    </row>
    <row r="2" spans="1:23" x14ac:dyDescent="0.55000000000000004">
      <c r="A2" s="8" t="s">
        <v>117</v>
      </c>
    </row>
    <row r="3" spans="1:23" ht="188.25" customHeight="1" x14ac:dyDescent="0.55000000000000004">
      <c r="A3" s="1" t="str" cm="1">
        <f t="array" aca="1" ref="A3" ca="1">RIGHT(CELL("filename",A1),LEN(CELL("filename",A1))-FIND("]",CELL("filename",A1)))</f>
        <v>問16-1</v>
      </c>
      <c r="B3" s="2" t="s">
        <v>0</v>
      </c>
      <c r="C3" s="2" t="s">
        <v>56</v>
      </c>
      <c r="D3" s="2" t="s">
        <v>49</v>
      </c>
      <c r="E3" s="2" t="s">
        <v>50</v>
      </c>
      <c r="F3" s="2" t="s">
        <v>51</v>
      </c>
      <c r="G3" s="2" t="s">
        <v>52</v>
      </c>
      <c r="H3" s="2" t="s">
        <v>53</v>
      </c>
      <c r="I3" s="2" t="s">
        <v>4</v>
      </c>
      <c r="J3" s="2" t="s">
        <v>1</v>
      </c>
    </row>
    <row r="4" spans="1:23" ht="15" customHeight="1" x14ac:dyDescent="0.55000000000000004">
      <c r="A4" s="18" t="s">
        <v>124</v>
      </c>
      <c r="B4" s="19">
        <v>2199</v>
      </c>
      <c r="C4" s="19">
        <v>1595</v>
      </c>
      <c r="D4" s="19">
        <v>550</v>
      </c>
      <c r="E4" s="19">
        <v>679</v>
      </c>
      <c r="F4" s="19">
        <v>157</v>
      </c>
      <c r="G4" s="19">
        <v>48</v>
      </c>
      <c r="H4" s="19">
        <v>16</v>
      </c>
      <c r="I4" s="19">
        <v>333</v>
      </c>
      <c r="J4" s="19">
        <v>24</v>
      </c>
    </row>
    <row r="5" spans="1:23" ht="15" customHeight="1" x14ac:dyDescent="0.55000000000000004">
      <c r="A5" s="20"/>
      <c r="B5" s="21">
        <v>1</v>
      </c>
      <c r="C5" s="22">
        <v>0.72499999999999998</v>
      </c>
      <c r="D5" s="22">
        <v>0.25</v>
      </c>
      <c r="E5" s="22">
        <v>0.309</v>
      </c>
      <c r="F5" s="22">
        <v>7.0999999999999994E-2</v>
      </c>
      <c r="G5" s="22">
        <v>2.1999999999999999E-2</v>
      </c>
      <c r="H5" s="22">
        <v>7.0000000000000001E-3</v>
      </c>
      <c r="I5" s="22">
        <v>0.151</v>
      </c>
      <c r="J5" s="22">
        <v>1.0999999999999999E-2</v>
      </c>
    </row>
    <row r="6" spans="1:23" ht="15" customHeight="1" x14ac:dyDescent="0.55000000000000004">
      <c r="A6" s="3" t="s">
        <v>128</v>
      </c>
      <c r="B6" s="6">
        <v>144</v>
      </c>
      <c r="C6" s="6">
        <v>109</v>
      </c>
      <c r="D6" s="6">
        <v>40</v>
      </c>
      <c r="E6" s="6">
        <v>48</v>
      </c>
      <c r="F6" s="6">
        <v>11</v>
      </c>
      <c r="G6" s="6">
        <v>1</v>
      </c>
      <c r="H6" s="6">
        <v>1</v>
      </c>
      <c r="I6" s="6">
        <v>13</v>
      </c>
      <c r="J6" s="6">
        <v>3</v>
      </c>
    </row>
    <row r="7" spans="1:23" ht="15" customHeight="1" x14ac:dyDescent="0.55000000000000004">
      <c r="A7" s="4"/>
      <c r="B7" s="5">
        <v>1</v>
      </c>
      <c r="C7" s="7">
        <v>0.75700000000000001</v>
      </c>
      <c r="D7" s="7">
        <v>0.27800000000000002</v>
      </c>
      <c r="E7" s="7">
        <v>0.33300000000000002</v>
      </c>
      <c r="F7" s="7">
        <v>7.5999999999999998E-2</v>
      </c>
      <c r="G7" s="7">
        <v>7.0000000000000001E-3</v>
      </c>
      <c r="H7" s="7">
        <v>7.0000000000000001E-3</v>
      </c>
      <c r="I7" s="7">
        <v>0.09</v>
      </c>
      <c r="J7" s="7">
        <v>2.1000000000000001E-2</v>
      </c>
    </row>
    <row r="8" spans="1:23" ht="15" customHeight="1" x14ac:dyDescent="0.55000000000000004">
      <c r="A8" s="3" t="s">
        <v>129</v>
      </c>
      <c r="B8" s="6">
        <v>84</v>
      </c>
      <c r="C8" s="6">
        <v>69</v>
      </c>
      <c r="D8" s="6">
        <v>16</v>
      </c>
      <c r="E8" s="6">
        <v>26</v>
      </c>
      <c r="F8" s="6">
        <v>8</v>
      </c>
      <c r="G8" s="6">
        <v>1</v>
      </c>
      <c r="H8" s="6">
        <v>1</v>
      </c>
      <c r="I8" s="6">
        <v>10</v>
      </c>
      <c r="J8" s="6">
        <v>0</v>
      </c>
    </row>
    <row r="9" spans="1:23" ht="15" customHeight="1" x14ac:dyDescent="0.55000000000000004">
      <c r="A9" s="4"/>
      <c r="B9" s="5">
        <v>1</v>
      </c>
      <c r="C9" s="7">
        <v>0.82099999999999995</v>
      </c>
      <c r="D9" s="7">
        <v>0.19</v>
      </c>
      <c r="E9" s="7">
        <v>0.31</v>
      </c>
      <c r="F9" s="7">
        <v>9.5000000000000001E-2</v>
      </c>
      <c r="G9" s="7">
        <v>1.2E-2</v>
      </c>
      <c r="H9" s="7">
        <v>1.2E-2</v>
      </c>
      <c r="I9" s="7">
        <v>0.11899999999999999</v>
      </c>
      <c r="J9" s="7">
        <v>0</v>
      </c>
    </row>
    <row r="10" spans="1:23" ht="15" customHeight="1" x14ac:dyDescent="0.55000000000000004">
      <c r="A10" s="3" t="s">
        <v>130</v>
      </c>
      <c r="B10" s="6">
        <v>98</v>
      </c>
      <c r="C10" s="6">
        <v>64</v>
      </c>
      <c r="D10" s="6">
        <v>25</v>
      </c>
      <c r="E10" s="6">
        <v>34</v>
      </c>
      <c r="F10" s="6">
        <v>9</v>
      </c>
      <c r="G10" s="6">
        <v>3</v>
      </c>
      <c r="H10" s="6">
        <v>0</v>
      </c>
      <c r="I10" s="6">
        <v>17</v>
      </c>
      <c r="J10" s="6">
        <v>0</v>
      </c>
    </row>
    <row r="11" spans="1:23" ht="15" customHeight="1" x14ac:dyDescent="0.55000000000000004">
      <c r="A11" s="4"/>
      <c r="B11" s="5">
        <v>1</v>
      </c>
      <c r="C11" s="7">
        <v>0.65300000000000002</v>
      </c>
      <c r="D11" s="7">
        <v>0.255</v>
      </c>
      <c r="E11" s="7">
        <v>0.34699999999999998</v>
      </c>
      <c r="F11" s="7">
        <v>9.1999999999999998E-2</v>
      </c>
      <c r="G11" s="7">
        <v>3.1E-2</v>
      </c>
      <c r="H11" s="7">
        <v>0</v>
      </c>
      <c r="I11" s="7">
        <v>0.17299999999999999</v>
      </c>
      <c r="J11" s="7">
        <v>0</v>
      </c>
    </row>
    <row r="12" spans="1:23" ht="15" customHeight="1" x14ac:dyDescent="0.55000000000000004">
      <c r="A12" s="3" t="s">
        <v>131</v>
      </c>
      <c r="B12" s="6">
        <v>349</v>
      </c>
      <c r="C12" s="6">
        <v>258</v>
      </c>
      <c r="D12" s="6">
        <v>79</v>
      </c>
      <c r="E12" s="6">
        <v>98</v>
      </c>
      <c r="F12" s="6">
        <v>15</v>
      </c>
      <c r="G12" s="6">
        <v>4</v>
      </c>
      <c r="H12" s="6">
        <v>0</v>
      </c>
      <c r="I12" s="6">
        <v>59</v>
      </c>
      <c r="J12" s="6">
        <v>3</v>
      </c>
    </row>
    <row r="13" spans="1:23" ht="15" customHeight="1" x14ac:dyDescent="0.55000000000000004">
      <c r="A13" s="4"/>
      <c r="B13" s="5">
        <v>1</v>
      </c>
      <c r="C13" s="7">
        <v>0.73899999999999999</v>
      </c>
      <c r="D13" s="7">
        <v>0.22600000000000001</v>
      </c>
      <c r="E13" s="7">
        <v>0.28100000000000003</v>
      </c>
      <c r="F13" s="7">
        <v>4.2999999999999997E-2</v>
      </c>
      <c r="G13" s="7">
        <v>1.0999999999999999E-2</v>
      </c>
      <c r="H13" s="7">
        <v>0</v>
      </c>
      <c r="I13" s="7">
        <v>0.16900000000000001</v>
      </c>
      <c r="J13" s="7">
        <v>8.9999999999999993E-3</v>
      </c>
    </row>
    <row r="14" spans="1:23" ht="15" customHeight="1" x14ac:dyDescent="0.55000000000000004">
      <c r="A14" s="3" t="s">
        <v>132</v>
      </c>
      <c r="B14" s="6">
        <v>315</v>
      </c>
      <c r="C14" s="6">
        <v>218</v>
      </c>
      <c r="D14" s="6">
        <v>80</v>
      </c>
      <c r="E14" s="6">
        <v>111</v>
      </c>
      <c r="F14" s="6">
        <v>28</v>
      </c>
      <c r="G14" s="6">
        <v>7</v>
      </c>
      <c r="H14" s="6">
        <v>0</v>
      </c>
      <c r="I14" s="6">
        <v>45</v>
      </c>
      <c r="J14" s="6">
        <v>5</v>
      </c>
    </row>
    <row r="15" spans="1:23" ht="15" customHeight="1" x14ac:dyDescent="0.55000000000000004">
      <c r="A15" s="4"/>
      <c r="B15" s="5">
        <v>1</v>
      </c>
      <c r="C15" s="7">
        <v>0.69199999999999995</v>
      </c>
      <c r="D15" s="7">
        <v>0.254</v>
      </c>
      <c r="E15" s="7">
        <v>0.35199999999999998</v>
      </c>
      <c r="F15" s="7">
        <v>8.8999999999999996E-2</v>
      </c>
      <c r="G15" s="7">
        <v>2.1999999999999999E-2</v>
      </c>
      <c r="H15" s="7">
        <v>0</v>
      </c>
      <c r="I15" s="7">
        <v>0.14299999999999999</v>
      </c>
      <c r="J15" s="7">
        <v>1.6E-2</v>
      </c>
    </row>
    <row r="16" spans="1:23" ht="15" customHeight="1" x14ac:dyDescent="0.55000000000000004">
      <c r="A16" s="3" t="s">
        <v>133</v>
      </c>
      <c r="B16" s="6">
        <v>310</v>
      </c>
      <c r="C16" s="6">
        <v>223</v>
      </c>
      <c r="D16" s="6">
        <v>84</v>
      </c>
      <c r="E16" s="6">
        <v>88</v>
      </c>
      <c r="F16" s="6">
        <v>28</v>
      </c>
      <c r="G16" s="6">
        <v>12</v>
      </c>
      <c r="H16" s="6">
        <v>2</v>
      </c>
      <c r="I16" s="6">
        <v>44</v>
      </c>
      <c r="J16" s="6">
        <v>4</v>
      </c>
    </row>
    <row r="17" spans="1:10" ht="15" customHeight="1" x14ac:dyDescent="0.55000000000000004">
      <c r="A17" s="4"/>
      <c r="B17" s="5">
        <v>1</v>
      </c>
      <c r="C17" s="7">
        <v>0.71899999999999997</v>
      </c>
      <c r="D17" s="7">
        <v>0.27100000000000002</v>
      </c>
      <c r="E17" s="7">
        <v>0.28399999999999997</v>
      </c>
      <c r="F17" s="7">
        <v>0.09</v>
      </c>
      <c r="G17" s="7">
        <v>3.9E-2</v>
      </c>
      <c r="H17" s="7">
        <v>6.0000000000000001E-3</v>
      </c>
      <c r="I17" s="7">
        <v>0.14199999999999999</v>
      </c>
      <c r="J17" s="7">
        <v>1.2999999999999999E-2</v>
      </c>
    </row>
    <row r="18" spans="1:10" ht="15" customHeight="1" x14ac:dyDescent="0.55000000000000004">
      <c r="A18" s="3" t="s">
        <v>134</v>
      </c>
      <c r="B18" s="6">
        <v>195</v>
      </c>
      <c r="C18" s="6">
        <v>139</v>
      </c>
      <c r="D18" s="6">
        <v>41</v>
      </c>
      <c r="E18" s="6">
        <v>54</v>
      </c>
      <c r="F18" s="6">
        <v>15</v>
      </c>
      <c r="G18" s="6">
        <v>6</v>
      </c>
      <c r="H18" s="6">
        <v>5</v>
      </c>
      <c r="I18" s="6">
        <v>33</v>
      </c>
      <c r="J18" s="6">
        <v>0</v>
      </c>
    </row>
    <row r="19" spans="1:10" ht="15" customHeight="1" x14ac:dyDescent="0.55000000000000004">
      <c r="A19" s="4"/>
      <c r="B19" s="5">
        <v>1</v>
      </c>
      <c r="C19" s="7">
        <v>0.71299999999999997</v>
      </c>
      <c r="D19" s="7">
        <v>0.21</v>
      </c>
      <c r="E19" s="7">
        <v>0.27700000000000002</v>
      </c>
      <c r="F19" s="7">
        <v>7.6999999999999999E-2</v>
      </c>
      <c r="G19" s="7">
        <v>3.1E-2</v>
      </c>
      <c r="H19" s="7">
        <v>2.5999999999999999E-2</v>
      </c>
      <c r="I19" s="7">
        <v>0.16900000000000001</v>
      </c>
      <c r="J19" s="7">
        <v>0</v>
      </c>
    </row>
    <row r="20" spans="1:10" ht="15" customHeight="1" x14ac:dyDescent="0.55000000000000004">
      <c r="A20" s="3" t="s">
        <v>135</v>
      </c>
      <c r="B20" s="6">
        <v>391</v>
      </c>
      <c r="C20" s="6">
        <v>287</v>
      </c>
      <c r="D20" s="6">
        <v>100</v>
      </c>
      <c r="E20" s="6">
        <v>114</v>
      </c>
      <c r="F20" s="6">
        <v>22</v>
      </c>
      <c r="G20" s="6">
        <v>7</v>
      </c>
      <c r="H20" s="6">
        <v>4</v>
      </c>
      <c r="I20" s="6">
        <v>64</v>
      </c>
      <c r="J20" s="6">
        <v>4</v>
      </c>
    </row>
    <row r="21" spans="1:10" ht="15" customHeight="1" x14ac:dyDescent="0.55000000000000004">
      <c r="A21" s="4"/>
      <c r="B21" s="5">
        <v>1</v>
      </c>
      <c r="C21" s="7">
        <v>0.73399999999999999</v>
      </c>
      <c r="D21" s="7">
        <v>0.25600000000000001</v>
      </c>
      <c r="E21" s="7">
        <v>0.29199999999999998</v>
      </c>
      <c r="F21" s="7">
        <v>5.6000000000000001E-2</v>
      </c>
      <c r="G21" s="7">
        <v>1.7999999999999999E-2</v>
      </c>
      <c r="H21" s="7">
        <v>0.01</v>
      </c>
      <c r="I21" s="7">
        <v>0.16400000000000001</v>
      </c>
      <c r="J21" s="7">
        <v>0.01</v>
      </c>
    </row>
    <row r="22" spans="1:10" ht="15" customHeight="1" x14ac:dyDescent="0.55000000000000004">
      <c r="A22" s="3" t="s">
        <v>136</v>
      </c>
      <c r="B22" s="6">
        <v>52</v>
      </c>
      <c r="C22" s="6">
        <v>39</v>
      </c>
      <c r="D22" s="6">
        <v>12</v>
      </c>
      <c r="E22" s="6">
        <v>19</v>
      </c>
      <c r="F22" s="6">
        <v>4</v>
      </c>
      <c r="G22" s="6">
        <v>1</v>
      </c>
      <c r="H22" s="6">
        <v>1</v>
      </c>
      <c r="I22" s="6">
        <v>4</v>
      </c>
      <c r="J22" s="6">
        <v>2</v>
      </c>
    </row>
    <row r="23" spans="1:10" ht="15" customHeight="1" x14ac:dyDescent="0.55000000000000004">
      <c r="A23" s="4"/>
      <c r="B23" s="5">
        <v>1</v>
      </c>
      <c r="C23" s="7">
        <v>0.75</v>
      </c>
      <c r="D23" s="7">
        <v>0.23100000000000001</v>
      </c>
      <c r="E23" s="7">
        <v>0.36499999999999999</v>
      </c>
      <c r="F23" s="7">
        <v>7.6999999999999999E-2</v>
      </c>
      <c r="G23" s="7">
        <v>1.9E-2</v>
      </c>
      <c r="H23" s="7">
        <v>1.9E-2</v>
      </c>
      <c r="I23" s="7">
        <v>7.6999999999999999E-2</v>
      </c>
      <c r="J23" s="7">
        <v>3.7999999999999999E-2</v>
      </c>
    </row>
    <row r="24" spans="1:10" ht="15" customHeight="1" x14ac:dyDescent="0.55000000000000004">
      <c r="A24" s="3" t="s">
        <v>137</v>
      </c>
      <c r="B24" s="6">
        <v>84</v>
      </c>
      <c r="C24" s="6">
        <v>62</v>
      </c>
      <c r="D24" s="6">
        <v>20</v>
      </c>
      <c r="E24" s="6">
        <v>33</v>
      </c>
      <c r="F24" s="6">
        <v>9</v>
      </c>
      <c r="G24" s="6">
        <v>1</v>
      </c>
      <c r="H24" s="6">
        <v>0</v>
      </c>
      <c r="I24" s="6">
        <v>14</v>
      </c>
      <c r="J24" s="6">
        <v>1</v>
      </c>
    </row>
    <row r="25" spans="1:10" ht="15" customHeight="1" x14ac:dyDescent="0.55000000000000004">
      <c r="A25" s="4"/>
      <c r="B25" s="5">
        <v>1</v>
      </c>
      <c r="C25" s="7">
        <v>0.73799999999999999</v>
      </c>
      <c r="D25" s="7">
        <v>0.23799999999999999</v>
      </c>
      <c r="E25" s="7">
        <v>0.39300000000000002</v>
      </c>
      <c r="F25" s="7">
        <v>0.107</v>
      </c>
      <c r="G25" s="7">
        <v>1.2E-2</v>
      </c>
      <c r="H25" s="7">
        <v>0</v>
      </c>
      <c r="I25" s="7">
        <v>0.16700000000000001</v>
      </c>
      <c r="J25" s="7">
        <v>1.2E-2</v>
      </c>
    </row>
    <row r="26" spans="1:10" ht="15" customHeight="1" x14ac:dyDescent="0.55000000000000004">
      <c r="A26" s="3" t="s">
        <v>138</v>
      </c>
      <c r="B26" s="6">
        <v>177</v>
      </c>
      <c r="C26" s="6">
        <v>127</v>
      </c>
      <c r="D26" s="6">
        <v>53</v>
      </c>
      <c r="E26" s="6">
        <v>54</v>
      </c>
      <c r="F26" s="6">
        <v>8</v>
      </c>
      <c r="G26" s="6">
        <v>5</v>
      </c>
      <c r="H26" s="6">
        <v>2</v>
      </c>
      <c r="I26" s="6">
        <v>30</v>
      </c>
      <c r="J26" s="6">
        <v>2</v>
      </c>
    </row>
    <row r="27" spans="1:10" ht="15" customHeight="1" x14ac:dyDescent="0.55000000000000004">
      <c r="A27" s="4"/>
      <c r="B27" s="5">
        <v>1</v>
      </c>
      <c r="C27" s="7">
        <v>0.71799999999999997</v>
      </c>
      <c r="D27" s="7">
        <v>0.29899999999999999</v>
      </c>
      <c r="E27" s="7">
        <v>0.30499999999999999</v>
      </c>
      <c r="F27" s="7">
        <v>4.4999999999999998E-2</v>
      </c>
      <c r="G27" s="7">
        <v>2.8000000000000001E-2</v>
      </c>
      <c r="H27" s="7">
        <v>1.0999999999999999E-2</v>
      </c>
      <c r="I27" s="7">
        <v>0.16900000000000001</v>
      </c>
      <c r="J27" s="7">
        <v>1.0999999999999999E-2</v>
      </c>
    </row>
    <row r="28" spans="1:10" x14ac:dyDescent="0.55000000000000004">
      <c r="A28" s="8"/>
      <c r="B28" s="13"/>
      <c r="C28" s="14"/>
      <c r="D28" s="14"/>
      <c r="E28" s="14"/>
      <c r="F28" s="14"/>
      <c r="G28" s="14"/>
      <c r="H28" s="14"/>
      <c r="I28" s="14"/>
      <c r="J28" s="14"/>
    </row>
    <row r="29" spans="1:10" x14ac:dyDescent="0.55000000000000004">
      <c r="A29" s="3" t="s">
        <v>125</v>
      </c>
      <c r="B29" s="12" t="str">
        <f>"N="&amp;B4</f>
        <v>N=2199</v>
      </c>
    </row>
    <row r="30" spans="1:10" x14ac:dyDescent="0.55000000000000004">
      <c r="A30" s="3" t="s">
        <v>128</v>
      </c>
      <c r="B30" s="12" t="str">
        <f>"N="&amp;B6</f>
        <v>N=144</v>
      </c>
    </row>
    <row r="31" spans="1:10" x14ac:dyDescent="0.55000000000000004">
      <c r="A31" s="3" t="s">
        <v>129</v>
      </c>
      <c r="B31" s="12" t="str">
        <f>"N="&amp;B8</f>
        <v>N=84</v>
      </c>
    </row>
    <row r="32" spans="1:10" x14ac:dyDescent="0.55000000000000004">
      <c r="A32" s="3" t="s">
        <v>130</v>
      </c>
      <c r="B32" s="12" t="str">
        <f>"N="&amp;B10</f>
        <v>N=98</v>
      </c>
    </row>
    <row r="33" spans="1:2" x14ac:dyDescent="0.55000000000000004">
      <c r="A33" s="3" t="s">
        <v>131</v>
      </c>
      <c r="B33" s="12" t="str">
        <f>"N="&amp;B12</f>
        <v>N=349</v>
      </c>
    </row>
    <row r="34" spans="1:2" x14ac:dyDescent="0.55000000000000004">
      <c r="A34" s="3" t="s">
        <v>132</v>
      </c>
      <c r="B34" s="12" t="str">
        <f>"N="&amp;B14</f>
        <v>N=315</v>
      </c>
    </row>
    <row r="35" spans="1:2" x14ac:dyDescent="0.55000000000000004">
      <c r="A35" s="3" t="s">
        <v>133</v>
      </c>
      <c r="B35" s="12" t="str">
        <f>"N="&amp;B16</f>
        <v>N=310</v>
      </c>
    </row>
    <row r="36" spans="1:2" x14ac:dyDescent="0.55000000000000004">
      <c r="A36" s="3" t="s">
        <v>134</v>
      </c>
      <c r="B36" s="12" t="str">
        <f>"N="&amp;B18</f>
        <v>N=195</v>
      </c>
    </row>
    <row r="37" spans="1:2" x14ac:dyDescent="0.55000000000000004">
      <c r="A37" s="3" t="s">
        <v>135</v>
      </c>
      <c r="B37" s="12" t="str">
        <f>"N="&amp;B20</f>
        <v>N=391</v>
      </c>
    </row>
    <row r="38" spans="1:2" x14ac:dyDescent="0.55000000000000004">
      <c r="A38" s="3" t="s">
        <v>136</v>
      </c>
      <c r="B38" s="12" t="str">
        <f>"N="&amp;B22</f>
        <v>N=52</v>
      </c>
    </row>
    <row r="39" spans="1:2" x14ac:dyDescent="0.55000000000000004">
      <c r="A39" s="3" t="s">
        <v>137</v>
      </c>
      <c r="B39" s="12" t="str">
        <f>"N="&amp;B24</f>
        <v>N=84</v>
      </c>
    </row>
    <row r="40" spans="1:2" x14ac:dyDescent="0.55000000000000004">
      <c r="A40" s="3" t="s">
        <v>138</v>
      </c>
      <c r="B40" s="12" t="str">
        <f>"N="&amp;B26</f>
        <v>N=177</v>
      </c>
    </row>
  </sheetData>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2F43F-3968-49E7-B0AF-2C7023B8072A}">
  <sheetPr codeName="Sheet26"/>
  <dimension ref="A1:W40"/>
  <sheetViews>
    <sheetView zoomScale="85" zoomScaleNormal="85" workbookViewId="0">
      <selection activeCell="A91" sqref="A91"/>
    </sheetView>
  </sheetViews>
  <sheetFormatPr defaultRowHeight="18" x14ac:dyDescent="0.55000000000000004"/>
  <cols>
    <col min="1" max="1" width="19.25" customWidth="1"/>
    <col min="2" max="14" width="9.75" customWidth="1"/>
  </cols>
  <sheetData>
    <row r="1" spans="1:23" x14ac:dyDescent="0.55000000000000004">
      <c r="A1" s="8" t="s">
        <v>113</v>
      </c>
      <c r="B1" s="9"/>
      <c r="C1" s="9">
        <v>1</v>
      </c>
      <c r="D1" s="9">
        <v>1</v>
      </c>
      <c r="E1" s="9">
        <v>1</v>
      </c>
      <c r="F1" s="9">
        <v>1</v>
      </c>
      <c r="G1" s="9">
        <v>1</v>
      </c>
      <c r="H1" s="9">
        <v>1</v>
      </c>
      <c r="I1" s="9">
        <v>1</v>
      </c>
      <c r="J1" s="10">
        <v>1</v>
      </c>
      <c r="K1" s="10">
        <v>1</v>
      </c>
      <c r="L1" s="10">
        <v>1</v>
      </c>
      <c r="M1" s="10">
        <v>1</v>
      </c>
      <c r="N1" s="10">
        <v>0</v>
      </c>
      <c r="O1" s="10"/>
      <c r="P1" s="10"/>
      <c r="Q1" s="10"/>
      <c r="R1" s="10"/>
      <c r="S1" s="10"/>
      <c r="T1" s="10"/>
      <c r="U1" s="10"/>
      <c r="V1" s="10"/>
      <c r="W1" s="10"/>
    </row>
    <row r="2" spans="1:23" x14ac:dyDescent="0.55000000000000004">
      <c r="A2" s="8" t="s">
        <v>116</v>
      </c>
    </row>
    <row r="3" spans="1:23" ht="188.25" customHeight="1" x14ac:dyDescent="0.55000000000000004">
      <c r="A3" s="1" t="str" cm="1">
        <f t="array" aca="1" ref="A3" ca="1">RIGHT(CELL("filename",A1),LEN(CELL("filename",A1))-FIND("]",CELL("filename",A1)))</f>
        <v>問16-2</v>
      </c>
      <c r="B3" s="2" t="s">
        <v>0</v>
      </c>
      <c r="C3" s="2" t="s">
        <v>83</v>
      </c>
      <c r="D3" s="2" t="s">
        <v>54</v>
      </c>
      <c r="E3" s="2" t="s">
        <v>55</v>
      </c>
      <c r="F3" s="2" t="s">
        <v>84</v>
      </c>
      <c r="G3" s="2" t="s">
        <v>56</v>
      </c>
      <c r="H3" s="2" t="s">
        <v>50</v>
      </c>
      <c r="I3" s="2" t="s">
        <v>49</v>
      </c>
      <c r="J3" s="2" t="s">
        <v>85</v>
      </c>
      <c r="K3" s="2" t="s">
        <v>52</v>
      </c>
      <c r="L3" s="2" t="s">
        <v>86</v>
      </c>
      <c r="M3" s="2" t="s">
        <v>4</v>
      </c>
      <c r="N3" s="2" t="s">
        <v>1</v>
      </c>
    </row>
    <row r="4" spans="1:23" ht="15" customHeight="1" x14ac:dyDescent="0.55000000000000004">
      <c r="A4" s="18" t="s">
        <v>124</v>
      </c>
      <c r="B4" s="19">
        <v>1961</v>
      </c>
      <c r="C4" s="19">
        <v>853</v>
      </c>
      <c r="D4" s="19">
        <v>403</v>
      </c>
      <c r="E4" s="19">
        <v>674</v>
      </c>
      <c r="F4" s="19">
        <v>179</v>
      </c>
      <c r="G4" s="19">
        <v>349</v>
      </c>
      <c r="H4" s="19">
        <v>383</v>
      </c>
      <c r="I4" s="19">
        <v>381</v>
      </c>
      <c r="J4" s="19">
        <v>7</v>
      </c>
      <c r="K4" s="19">
        <v>71</v>
      </c>
      <c r="L4" s="19">
        <v>103</v>
      </c>
      <c r="M4" s="19">
        <v>154</v>
      </c>
      <c r="N4" s="19">
        <v>20</v>
      </c>
    </row>
    <row r="5" spans="1:23" ht="15" customHeight="1" x14ac:dyDescent="0.55000000000000004">
      <c r="A5" s="20"/>
      <c r="B5" s="21">
        <v>1</v>
      </c>
      <c r="C5" s="22">
        <v>0.435</v>
      </c>
      <c r="D5" s="22">
        <v>0.20599999999999999</v>
      </c>
      <c r="E5" s="22">
        <v>0.34399999999999997</v>
      </c>
      <c r="F5" s="22">
        <v>9.0999999999999998E-2</v>
      </c>
      <c r="G5" s="22">
        <v>0.17799999999999999</v>
      </c>
      <c r="H5" s="22">
        <v>0.19500000000000001</v>
      </c>
      <c r="I5" s="22">
        <v>0.19400000000000001</v>
      </c>
      <c r="J5" s="22">
        <v>4.0000000000000001E-3</v>
      </c>
      <c r="K5" s="22">
        <v>3.5999999999999997E-2</v>
      </c>
      <c r="L5" s="22">
        <v>5.2999999999999999E-2</v>
      </c>
      <c r="M5" s="22">
        <v>7.9000000000000001E-2</v>
      </c>
      <c r="N5" s="22">
        <v>0.01</v>
      </c>
    </row>
    <row r="6" spans="1:23" ht="15" customHeight="1" x14ac:dyDescent="0.55000000000000004">
      <c r="A6" s="3" t="s">
        <v>128</v>
      </c>
      <c r="B6" s="6">
        <v>176</v>
      </c>
      <c r="C6" s="6">
        <v>84</v>
      </c>
      <c r="D6" s="6">
        <v>40</v>
      </c>
      <c r="E6" s="6">
        <v>61</v>
      </c>
      <c r="F6" s="6">
        <v>20</v>
      </c>
      <c r="G6" s="6">
        <v>32</v>
      </c>
      <c r="H6" s="6">
        <v>39</v>
      </c>
      <c r="I6" s="6">
        <v>33</v>
      </c>
      <c r="J6" s="6">
        <v>2</v>
      </c>
      <c r="K6" s="6">
        <v>4</v>
      </c>
      <c r="L6" s="6">
        <v>8</v>
      </c>
      <c r="M6" s="6">
        <v>13</v>
      </c>
      <c r="N6" s="6">
        <v>0</v>
      </c>
    </row>
    <row r="7" spans="1:23" ht="15" customHeight="1" x14ac:dyDescent="0.55000000000000004">
      <c r="A7" s="4"/>
      <c r="B7" s="5">
        <v>1</v>
      </c>
      <c r="C7" s="7">
        <v>0.47699999999999998</v>
      </c>
      <c r="D7" s="7">
        <v>0.22700000000000001</v>
      </c>
      <c r="E7" s="7">
        <v>0.34699999999999998</v>
      </c>
      <c r="F7" s="7">
        <v>0.114</v>
      </c>
      <c r="G7" s="7">
        <v>0.182</v>
      </c>
      <c r="H7" s="7">
        <v>0.222</v>
      </c>
      <c r="I7" s="7">
        <v>0.188</v>
      </c>
      <c r="J7" s="7">
        <v>1.0999999999999999E-2</v>
      </c>
      <c r="K7" s="7">
        <v>2.3E-2</v>
      </c>
      <c r="L7" s="7">
        <v>4.4999999999999998E-2</v>
      </c>
      <c r="M7" s="7">
        <v>7.3999999999999996E-2</v>
      </c>
      <c r="N7" s="7">
        <v>0</v>
      </c>
    </row>
    <row r="8" spans="1:23" ht="15" customHeight="1" x14ac:dyDescent="0.55000000000000004">
      <c r="A8" s="3" t="s">
        <v>129</v>
      </c>
      <c r="B8" s="6">
        <v>125</v>
      </c>
      <c r="C8" s="6">
        <v>57</v>
      </c>
      <c r="D8" s="6">
        <v>31</v>
      </c>
      <c r="E8" s="6">
        <v>51</v>
      </c>
      <c r="F8" s="6">
        <v>7</v>
      </c>
      <c r="G8" s="6">
        <v>18</v>
      </c>
      <c r="H8" s="6">
        <v>26</v>
      </c>
      <c r="I8" s="6">
        <v>25</v>
      </c>
      <c r="J8" s="6">
        <v>0</v>
      </c>
      <c r="K8" s="6">
        <v>4</v>
      </c>
      <c r="L8" s="6">
        <v>5</v>
      </c>
      <c r="M8" s="6">
        <v>7</v>
      </c>
      <c r="N8" s="6">
        <v>2</v>
      </c>
    </row>
    <row r="9" spans="1:23" ht="15" customHeight="1" x14ac:dyDescent="0.55000000000000004">
      <c r="A9" s="4"/>
      <c r="B9" s="5">
        <v>1</v>
      </c>
      <c r="C9" s="7">
        <v>0.45600000000000002</v>
      </c>
      <c r="D9" s="7">
        <v>0.248</v>
      </c>
      <c r="E9" s="7">
        <v>0.40799999999999997</v>
      </c>
      <c r="F9" s="7">
        <v>5.6000000000000001E-2</v>
      </c>
      <c r="G9" s="7">
        <v>0.14399999999999999</v>
      </c>
      <c r="H9" s="7">
        <v>0.20799999999999999</v>
      </c>
      <c r="I9" s="7">
        <v>0.2</v>
      </c>
      <c r="J9" s="7">
        <v>0</v>
      </c>
      <c r="K9" s="7">
        <v>3.2000000000000001E-2</v>
      </c>
      <c r="L9" s="7">
        <v>0.04</v>
      </c>
      <c r="M9" s="7">
        <v>5.6000000000000001E-2</v>
      </c>
      <c r="N9" s="7">
        <v>1.6E-2</v>
      </c>
    </row>
    <row r="10" spans="1:23" ht="15" customHeight="1" x14ac:dyDescent="0.55000000000000004">
      <c r="A10" s="3" t="s">
        <v>130</v>
      </c>
      <c r="B10" s="6">
        <v>120</v>
      </c>
      <c r="C10" s="6">
        <v>51</v>
      </c>
      <c r="D10" s="6">
        <v>24</v>
      </c>
      <c r="E10" s="6">
        <v>51</v>
      </c>
      <c r="F10" s="6">
        <v>4</v>
      </c>
      <c r="G10" s="6">
        <v>17</v>
      </c>
      <c r="H10" s="6">
        <v>13</v>
      </c>
      <c r="I10" s="6">
        <v>17</v>
      </c>
      <c r="J10" s="6">
        <v>0</v>
      </c>
      <c r="K10" s="6">
        <v>2</v>
      </c>
      <c r="L10" s="6">
        <v>7</v>
      </c>
      <c r="M10" s="6">
        <v>12</v>
      </c>
      <c r="N10" s="6">
        <v>2</v>
      </c>
    </row>
    <row r="11" spans="1:23" ht="15" customHeight="1" x14ac:dyDescent="0.55000000000000004">
      <c r="A11" s="4"/>
      <c r="B11" s="5">
        <v>1</v>
      </c>
      <c r="C11" s="7">
        <v>0.42499999999999999</v>
      </c>
      <c r="D11" s="7">
        <v>0.2</v>
      </c>
      <c r="E11" s="7">
        <v>0.42499999999999999</v>
      </c>
      <c r="F11" s="7">
        <v>3.3000000000000002E-2</v>
      </c>
      <c r="G11" s="7">
        <v>0.14199999999999999</v>
      </c>
      <c r="H11" s="7">
        <v>0.108</v>
      </c>
      <c r="I11" s="7">
        <v>0.14199999999999999</v>
      </c>
      <c r="J11" s="7">
        <v>0</v>
      </c>
      <c r="K11" s="7">
        <v>1.7000000000000001E-2</v>
      </c>
      <c r="L11" s="7">
        <v>5.8000000000000003E-2</v>
      </c>
      <c r="M11" s="7">
        <v>0.1</v>
      </c>
      <c r="N11" s="7">
        <v>1.7000000000000001E-2</v>
      </c>
    </row>
    <row r="12" spans="1:23" ht="15" customHeight="1" x14ac:dyDescent="0.55000000000000004">
      <c r="A12" s="3" t="s">
        <v>131</v>
      </c>
      <c r="B12" s="6">
        <v>343</v>
      </c>
      <c r="C12" s="6">
        <v>148</v>
      </c>
      <c r="D12" s="6">
        <v>81</v>
      </c>
      <c r="E12" s="6">
        <v>115</v>
      </c>
      <c r="F12" s="6">
        <v>33</v>
      </c>
      <c r="G12" s="6">
        <v>68</v>
      </c>
      <c r="H12" s="6">
        <v>66</v>
      </c>
      <c r="I12" s="6">
        <v>70</v>
      </c>
      <c r="J12" s="6">
        <v>0</v>
      </c>
      <c r="K12" s="6">
        <v>11</v>
      </c>
      <c r="L12" s="6">
        <v>17</v>
      </c>
      <c r="M12" s="6">
        <v>22</v>
      </c>
      <c r="N12" s="6">
        <v>6</v>
      </c>
    </row>
    <row r="13" spans="1:23" ht="15" customHeight="1" x14ac:dyDescent="0.55000000000000004">
      <c r="A13" s="4"/>
      <c r="B13" s="5">
        <v>1</v>
      </c>
      <c r="C13" s="7">
        <v>0.43099999999999999</v>
      </c>
      <c r="D13" s="7">
        <v>0.23599999999999999</v>
      </c>
      <c r="E13" s="7">
        <v>0.33500000000000002</v>
      </c>
      <c r="F13" s="7">
        <v>9.6000000000000002E-2</v>
      </c>
      <c r="G13" s="7">
        <v>0.19800000000000001</v>
      </c>
      <c r="H13" s="7">
        <v>0.192</v>
      </c>
      <c r="I13" s="7">
        <v>0.20399999999999999</v>
      </c>
      <c r="J13" s="7">
        <v>0</v>
      </c>
      <c r="K13" s="7">
        <v>3.2000000000000001E-2</v>
      </c>
      <c r="L13" s="7">
        <v>0.05</v>
      </c>
      <c r="M13" s="7">
        <v>6.4000000000000001E-2</v>
      </c>
      <c r="N13" s="7">
        <v>1.7000000000000001E-2</v>
      </c>
    </row>
    <row r="14" spans="1:23" ht="15" customHeight="1" x14ac:dyDescent="0.55000000000000004">
      <c r="A14" s="3" t="s">
        <v>132</v>
      </c>
      <c r="B14" s="6">
        <v>274</v>
      </c>
      <c r="C14" s="6">
        <v>111</v>
      </c>
      <c r="D14" s="6">
        <v>53</v>
      </c>
      <c r="E14" s="6">
        <v>88</v>
      </c>
      <c r="F14" s="6">
        <v>27</v>
      </c>
      <c r="G14" s="6">
        <v>39</v>
      </c>
      <c r="H14" s="6">
        <v>62</v>
      </c>
      <c r="I14" s="6">
        <v>47</v>
      </c>
      <c r="J14" s="6">
        <v>0</v>
      </c>
      <c r="K14" s="6">
        <v>14</v>
      </c>
      <c r="L14" s="6">
        <v>14</v>
      </c>
      <c r="M14" s="6">
        <v>16</v>
      </c>
      <c r="N14" s="6">
        <v>2</v>
      </c>
    </row>
    <row r="15" spans="1:23" ht="15" customHeight="1" x14ac:dyDescent="0.55000000000000004">
      <c r="A15" s="4"/>
      <c r="B15" s="5">
        <v>1</v>
      </c>
      <c r="C15" s="7">
        <v>0.40500000000000003</v>
      </c>
      <c r="D15" s="7">
        <v>0.193</v>
      </c>
      <c r="E15" s="7">
        <v>0.32100000000000001</v>
      </c>
      <c r="F15" s="7">
        <v>9.9000000000000005E-2</v>
      </c>
      <c r="G15" s="7">
        <v>0.14199999999999999</v>
      </c>
      <c r="H15" s="7">
        <v>0.22600000000000001</v>
      </c>
      <c r="I15" s="7">
        <v>0.17199999999999999</v>
      </c>
      <c r="J15" s="7">
        <v>0</v>
      </c>
      <c r="K15" s="7">
        <v>5.0999999999999997E-2</v>
      </c>
      <c r="L15" s="7">
        <v>5.0999999999999997E-2</v>
      </c>
      <c r="M15" s="7">
        <v>5.8000000000000003E-2</v>
      </c>
      <c r="N15" s="7">
        <v>7.0000000000000001E-3</v>
      </c>
    </row>
    <row r="16" spans="1:23" ht="15" customHeight="1" x14ac:dyDescent="0.55000000000000004">
      <c r="A16" s="3" t="s">
        <v>133</v>
      </c>
      <c r="B16" s="6">
        <v>153</v>
      </c>
      <c r="C16" s="6">
        <v>71</v>
      </c>
      <c r="D16" s="6">
        <v>22</v>
      </c>
      <c r="E16" s="6">
        <v>49</v>
      </c>
      <c r="F16" s="6">
        <v>22</v>
      </c>
      <c r="G16" s="6">
        <v>32</v>
      </c>
      <c r="H16" s="6">
        <v>21</v>
      </c>
      <c r="I16" s="6">
        <v>34</v>
      </c>
      <c r="J16" s="6">
        <v>1</v>
      </c>
      <c r="K16" s="6">
        <v>9</v>
      </c>
      <c r="L16" s="6">
        <v>12</v>
      </c>
      <c r="M16" s="6">
        <v>15</v>
      </c>
      <c r="N16" s="6">
        <v>3</v>
      </c>
    </row>
    <row r="17" spans="1:14" ht="15" customHeight="1" x14ac:dyDescent="0.55000000000000004">
      <c r="A17" s="4"/>
      <c r="B17" s="5">
        <v>1</v>
      </c>
      <c r="C17" s="7">
        <v>0.46400000000000002</v>
      </c>
      <c r="D17" s="7">
        <v>0.14399999999999999</v>
      </c>
      <c r="E17" s="7">
        <v>0.32</v>
      </c>
      <c r="F17" s="7">
        <v>0.14399999999999999</v>
      </c>
      <c r="G17" s="7">
        <v>0.20899999999999999</v>
      </c>
      <c r="H17" s="7">
        <v>0.13700000000000001</v>
      </c>
      <c r="I17" s="7">
        <v>0.222</v>
      </c>
      <c r="J17" s="7">
        <v>7.0000000000000001E-3</v>
      </c>
      <c r="K17" s="7">
        <v>5.8999999999999997E-2</v>
      </c>
      <c r="L17" s="7">
        <v>7.8E-2</v>
      </c>
      <c r="M17" s="7">
        <v>9.8000000000000004E-2</v>
      </c>
      <c r="N17" s="7">
        <v>0.02</v>
      </c>
    </row>
    <row r="18" spans="1:14" ht="15" customHeight="1" x14ac:dyDescent="0.55000000000000004">
      <c r="A18" s="3" t="s">
        <v>134</v>
      </c>
      <c r="B18" s="6">
        <v>138</v>
      </c>
      <c r="C18" s="6">
        <v>55</v>
      </c>
      <c r="D18" s="6">
        <v>27</v>
      </c>
      <c r="E18" s="6">
        <v>52</v>
      </c>
      <c r="F18" s="6">
        <v>14</v>
      </c>
      <c r="G18" s="6">
        <v>28</v>
      </c>
      <c r="H18" s="6">
        <v>28</v>
      </c>
      <c r="I18" s="6">
        <v>30</v>
      </c>
      <c r="J18" s="6">
        <v>0</v>
      </c>
      <c r="K18" s="6">
        <v>5</v>
      </c>
      <c r="L18" s="6">
        <v>7</v>
      </c>
      <c r="M18" s="6">
        <v>10</v>
      </c>
      <c r="N18" s="6">
        <v>1</v>
      </c>
    </row>
    <row r="19" spans="1:14" ht="15" customHeight="1" x14ac:dyDescent="0.55000000000000004">
      <c r="A19" s="4"/>
      <c r="B19" s="5">
        <v>1</v>
      </c>
      <c r="C19" s="7">
        <v>0.39900000000000002</v>
      </c>
      <c r="D19" s="7">
        <v>0.19600000000000001</v>
      </c>
      <c r="E19" s="7">
        <v>0.377</v>
      </c>
      <c r="F19" s="7">
        <v>0.10100000000000001</v>
      </c>
      <c r="G19" s="7">
        <v>0.20300000000000001</v>
      </c>
      <c r="H19" s="7">
        <v>0.20300000000000001</v>
      </c>
      <c r="I19" s="7">
        <v>0.217</v>
      </c>
      <c r="J19" s="7">
        <v>0</v>
      </c>
      <c r="K19" s="7">
        <v>3.5999999999999997E-2</v>
      </c>
      <c r="L19" s="7">
        <v>5.0999999999999997E-2</v>
      </c>
      <c r="M19" s="7">
        <v>7.1999999999999995E-2</v>
      </c>
      <c r="N19" s="7">
        <v>7.0000000000000001E-3</v>
      </c>
    </row>
    <row r="20" spans="1:14" ht="15" customHeight="1" x14ac:dyDescent="0.55000000000000004">
      <c r="A20" s="3" t="s">
        <v>135</v>
      </c>
      <c r="B20" s="6">
        <v>303</v>
      </c>
      <c r="C20" s="6">
        <v>143</v>
      </c>
      <c r="D20" s="6">
        <v>46</v>
      </c>
      <c r="E20" s="6">
        <v>99</v>
      </c>
      <c r="F20" s="6">
        <v>31</v>
      </c>
      <c r="G20" s="6">
        <v>49</v>
      </c>
      <c r="H20" s="6">
        <v>53</v>
      </c>
      <c r="I20" s="6">
        <v>67</v>
      </c>
      <c r="J20" s="6">
        <v>2</v>
      </c>
      <c r="K20" s="6">
        <v>12</v>
      </c>
      <c r="L20" s="6">
        <v>11</v>
      </c>
      <c r="M20" s="6">
        <v>25</v>
      </c>
      <c r="N20" s="6">
        <v>2</v>
      </c>
    </row>
    <row r="21" spans="1:14" ht="15" customHeight="1" x14ac:dyDescent="0.55000000000000004">
      <c r="A21" s="4"/>
      <c r="B21" s="5">
        <v>1</v>
      </c>
      <c r="C21" s="7">
        <v>0.47199999999999998</v>
      </c>
      <c r="D21" s="7">
        <v>0.152</v>
      </c>
      <c r="E21" s="7">
        <v>0.32700000000000001</v>
      </c>
      <c r="F21" s="7">
        <v>0.10199999999999999</v>
      </c>
      <c r="G21" s="7">
        <v>0.16200000000000001</v>
      </c>
      <c r="H21" s="7">
        <v>0.17499999999999999</v>
      </c>
      <c r="I21" s="7">
        <v>0.221</v>
      </c>
      <c r="J21" s="7">
        <v>7.0000000000000001E-3</v>
      </c>
      <c r="K21" s="7">
        <v>0.04</v>
      </c>
      <c r="L21" s="7">
        <v>3.5999999999999997E-2</v>
      </c>
      <c r="M21" s="7">
        <v>8.3000000000000004E-2</v>
      </c>
      <c r="N21" s="7">
        <v>7.0000000000000001E-3</v>
      </c>
    </row>
    <row r="22" spans="1:14" ht="15" customHeight="1" x14ac:dyDescent="0.55000000000000004">
      <c r="A22" s="3" t="s">
        <v>136</v>
      </c>
      <c r="B22" s="6">
        <v>32</v>
      </c>
      <c r="C22" s="6">
        <v>11</v>
      </c>
      <c r="D22" s="6">
        <v>6</v>
      </c>
      <c r="E22" s="6">
        <v>10</v>
      </c>
      <c r="F22" s="6">
        <v>5</v>
      </c>
      <c r="G22" s="6">
        <v>10</v>
      </c>
      <c r="H22" s="6">
        <v>13</v>
      </c>
      <c r="I22" s="6">
        <v>8</v>
      </c>
      <c r="J22" s="6">
        <v>0</v>
      </c>
      <c r="K22" s="6">
        <v>0</v>
      </c>
      <c r="L22" s="6">
        <v>1</v>
      </c>
      <c r="M22" s="6">
        <v>3</v>
      </c>
      <c r="N22" s="6">
        <v>0</v>
      </c>
    </row>
    <row r="23" spans="1:14" ht="15" customHeight="1" x14ac:dyDescent="0.55000000000000004">
      <c r="A23" s="4"/>
      <c r="B23" s="5">
        <v>1</v>
      </c>
      <c r="C23" s="7">
        <v>0.34399999999999997</v>
      </c>
      <c r="D23" s="7">
        <v>0.188</v>
      </c>
      <c r="E23" s="7">
        <v>0.313</v>
      </c>
      <c r="F23" s="7">
        <v>0.156</v>
      </c>
      <c r="G23" s="7">
        <v>0.313</v>
      </c>
      <c r="H23" s="7">
        <v>0.40600000000000003</v>
      </c>
      <c r="I23" s="7">
        <v>0.25</v>
      </c>
      <c r="J23" s="7">
        <v>0</v>
      </c>
      <c r="K23" s="7">
        <v>0</v>
      </c>
      <c r="L23" s="7">
        <v>3.1E-2</v>
      </c>
      <c r="M23" s="7">
        <v>9.4E-2</v>
      </c>
      <c r="N23" s="7">
        <v>0</v>
      </c>
    </row>
    <row r="24" spans="1:14" ht="15" customHeight="1" x14ac:dyDescent="0.55000000000000004">
      <c r="A24" s="3" t="s">
        <v>137</v>
      </c>
      <c r="B24" s="6">
        <v>116</v>
      </c>
      <c r="C24" s="6">
        <v>59</v>
      </c>
      <c r="D24" s="6">
        <v>27</v>
      </c>
      <c r="E24" s="6">
        <v>49</v>
      </c>
      <c r="F24" s="6">
        <v>6</v>
      </c>
      <c r="G24" s="6">
        <v>24</v>
      </c>
      <c r="H24" s="6">
        <v>24</v>
      </c>
      <c r="I24" s="6">
        <v>21</v>
      </c>
      <c r="J24" s="6">
        <v>0</v>
      </c>
      <c r="K24" s="6">
        <v>1</v>
      </c>
      <c r="L24" s="6">
        <v>10</v>
      </c>
      <c r="M24" s="6">
        <v>7</v>
      </c>
      <c r="N24" s="6">
        <v>0</v>
      </c>
    </row>
    <row r="25" spans="1:14" ht="15" customHeight="1" x14ac:dyDescent="0.55000000000000004">
      <c r="A25" s="4"/>
      <c r="B25" s="5">
        <v>1</v>
      </c>
      <c r="C25" s="7">
        <v>0.50900000000000001</v>
      </c>
      <c r="D25" s="7">
        <v>0.23300000000000001</v>
      </c>
      <c r="E25" s="7">
        <v>0.42199999999999999</v>
      </c>
      <c r="F25" s="7">
        <v>5.1999999999999998E-2</v>
      </c>
      <c r="G25" s="7">
        <v>0.20699999999999999</v>
      </c>
      <c r="H25" s="7">
        <v>0.20699999999999999</v>
      </c>
      <c r="I25" s="7">
        <v>0.18099999999999999</v>
      </c>
      <c r="J25" s="7">
        <v>0</v>
      </c>
      <c r="K25" s="7">
        <v>8.9999999999999993E-3</v>
      </c>
      <c r="L25" s="7">
        <v>8.5999999999999993E-2</v>
      </c>
      <c r="M25" s="7">
        <v>0.06</v>
      </c>
      <c r="N25" s="7">
        <v>0</v>
      </c>
    </row>
    <row r="26" spans="1:14" ht="15" customHeight="1" x14ac:dyDescent="0.55000000000000004">
      <c r="A26" s="3" t="s">
        <v>138</v>
      </c>
      <c r="B26" s="6">
        <v>181</v>
      </c>
      <c r="C26" s="6">
        <v>63</v>
      </c>
      <c r="D26" s="6">
        <v>46</v>
      </c>
      <c r="E26" s="6">
        <v>49</v>
      </c>
      <c r="F26" s="6">
        <v>10</v>
      </c>
      <c r="G26" s="6">
        <v>32</v>
      </c>
      <c r="H26" s="6">
        <v>38</v>
      </c>
      <c r="I26" s="6">
        <v>29</v>
      </c>
      <c r="J26" s="6">
        <v>2</v>
      </c>
      <c r="K26" s="6">
        <v>9</v>
      </c>
      <c r="L26" s="6">
        <v>11</v>
      </c>
      <c r="M26" s="6">
        <v>24</v>
      </c>
      <c r="N26" s="6">
        <v>2</v>
      </c>
    </row>
    <row r="27" spans="1:14" ht="15" customHeight="1" x14ac:dyDescent="0.55000000000000004">
      <c r="A27" s="4"/>
      <c r="B27" s="5">
        <v>1</v>
      </c>
      <c r="C27" s="7">
        <v>0.34799999999999998</v>
      </c>
      <c r="D27" s="7">
        <v>0.254</v>
      </c>
      <c r="E27" s="7">
        <v>0.27100000000000002</v>
      </c>
      <c r="F27" s="7">
        <v>5.5E-2</v>
      </c>
      <c r="G27" s="7">
        <v>0.17699999999999999</v>
      </c>
      <c r="H27" s="7">
        <v>0.21</v>
      </c>
      <c r="I27" s="7">
        <v>0.16</v>
      </c>
      <c r="J27" s="7">
        <v>1.0999999999999999E-2</v>
      </c>
      <c r="K27" s="7">
        <v>0.05</v>
      </c>
      <c r="L27" s="7">
        <v>6.0999999999999999E-2</v>
      </c>
      <c r="M27" s="7">
        <v>0.13300000000000001</v>
      </c>
      <c r="N27" s="7">
        <v>1.0999999999999999E-2</v>
      </c>
    </row>
    <row r="28" spans="1:14" x14ac:dyDescent="0.55000000000000004">
      <c r="A28" s="8"/>
      <c r="B28" s="13"/>
      <c r="C28" s="14"/>
      <c r="D28" s="14"/>
      <c r="E28" s="14"/>
      <c r="F28" s="14"/>
      <c r="G28" s="14"/>
      <c r="H28" s="14"/>
      <c r="I28" s="14"/>
      <c r="J28" s="14"/>
      <c r="K28" s="14"/>
      <c r="L28" s="14"/>
      <c r="M28" s="14"/>
      <c r="N28" s="14"/>
    </row>
    <row r="29" spans="1:14" x14ac:dyDescent="0.55000000000000004">
      <c r="A29" s="3" t="s">
        <v>125</v>
      </c>
      <c r="B29" s="12" t="str">
        <f>"N="&amp;B4</f>
        <v>N=1961</v>
      </c>
    </row>
    <row r="30" spans="1:14" x14ac:dyDescent="0.55000000000000004">
      <c r="A30" s="3" t="s">
        <v>128</v>
      </c>
      <c r="B30" s="12" t="str">
        <f>"N="&amp;B6</f>
        <v>N=176</v>
      </c>
    </row>
    <row r="31" spans="1:14" x14ac:dyDescent="0.55000000000000004">
      <c r="A31" s="3" t="s">
        <v>129</v>
      </c>
      <c r="B31" s="12" t="str">
        <f>"N="&amp;B8</f>
        <v>N=125</v>
      </c>
    </row>
    <row r="32" spans="1:14" x14ac:dyDescent="0.55000000000000004">
      <c r="A32" s="3" t="s">
        <v>130</v>
      </c>
      <c r="B32" s="12" t="str">
        <f>"N="&amp;B10</f>
        <v>N=120</v>
      </c>
    </row>
    <row r="33" spans="1:2" x14ac:dyDescent="0.55000000000000004">
      <c r="A33" s="3" t="s">
        <v>131</v>
      </c>
      <c r="B33" s="12" t="str">
        <f>"N="&amp;B12</f>
        <v>N=343</v>
      </c>
    </row>
    <row r="34" spans="1:2" x14ac:dyDescent="0.55000000000000004">
      <c r="A34" s="3" t="s">
        <v>132</v>
      </c>
      <c r="B34" s="12" t="str">
        <f>"N="&amp;B14</f>
        <v>N=274</v>
      </c>
    </row>
    <row r="35" spans="1:2" x14ac:dyDescent="0.55000000000000004">
      <c r="A35" s="3" t="s">
        <v>133</v>
      </c>
      <c r="B35" s="12" t="str">
        <f>"N="&amp;B16</f>
        <v>N=153</v>
      </c>
    </row>
    <row r="36" spans="1:2" x14ac:dyDescent="0.55000000000000004">
      <c r="A36" s="3" t="s">
        <v>134</v>
      </c>
      <c r="B36" s="12" t="str">
        <f>"N="&amp;B18</f>
        <v>N=138</v>
      </c>
    </row>
    <row r="37" spans="1:2" x14ac:dyDescent="0.55000000000000004">
      <c r="A37" s="3" t="s">
        <v>135</v>
      </c>
      <c r="B37" s="12" t="str">
        <f>"N="&amp;B20</f>
        <v>N=303</v>
      </c>
    </row>
    <row r="38" spans="1:2" x14ac:dyDescent="0.55000000000000004">
      <c r="A38" s="3" t="s">
        <v>136</v>
      </c>
      <c r="B38" s="12" t="str">
        <f>"N="&amp;B22</f>
        <v>N=32</v>
      </c>
    </row>
    <row r="39" spans="1:2" x14ac:dyDescent="0.55000000000000004">
      <c r="A39" s="3" t="s">
        <v>137</v>
      </c>
      <c r="B39" s="12" t="str">
        <f>"N="&amp;B24</f>
        <v>N=116</v>
      </c>
    </row>
    <row r="40" spans="1:2" x14ac:dyDescent="0.55000000000000004">
      <c r="A40" s="3" t="s">
        <v>138</v>
      </c>
      <c r="B40" s="12" t="str">
        <f>"N="&amp;B26</f>
        <v>N=181</v>
      </c>
    </row>
  </sheetData>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21961-37A6-4661-AF30-5098C1AD545B}">
  <sheetPr codeName="Sheet27"/>
  <dimension ref="A1:W401"/>
  <sheetViews>
    <sheetView zoomScale="85" zoomScaleNormal="85" workbookViewId="0"/>
  </sheetViews>
  <sheetFormatPr defaultRowHeight="18" x14ac:dyDescent="0.55000000000000004"/>
  <cols>
    <col min="1" max="1" width="16.58203125" customWidth="1"/>
    <col min="2" max="18" width="9" customWidth="1"/>
  </cols>
  <sheetData>
    <row r="1" spans="1:23" x14ac:dyDescent="0.55000000000000004">
      <c r="A1" s="8" t="s">
        <v>113</v>
      </c>
      <c r="B1" s="9"/>
      <c r="C1" s="9">
        <v>1</v>
      </c>
      <c r="D1" s="9">
        <v>1</v>
      </c>
      <c r="E1" s="9">
        <v>1</v>
      </c>
      <c r="F1" s="9">
        <v>1</v>
      </c>
      <c r="G1" s="9">
        <v>1</v>
      </c>
      <c r="H1" s="9">
        <v>1</v>
      </c>
      <c r="I1" s="9">
        <v>1</v>
      </c>
      <c r="J1" s="10">
        <v>1</v>
      </c>
      <c r="K1" s="10">
        <v>1</v>
      </c>
      <c r="L1" s="10">
        <v>1</v>
      </c>
      <c r="M1" s="10">
        <v>1</v>
      </c>
      <c r="N1" s="10">
        <v>1</v>
      </c>
      <c r="O1" s="10">
        <v>1</v>
      </c>
      <c r="P1" s="10">
        <v>1</v>
      </c>
      <c r="Q1" s="10">
        <v>1</v>
      </c>
      <c r="R1" s="10">
        <v>1</v>
      </c>
      <c r="S1" s="10">
        <v>0</v>
      </c>
      <c r="T1" s="10"/>
      <c r="U1" s="10"/>
      <c r="V1" s="10"/>
      <c r="W1" s="10"/>
    </row>
    <row r="2" spans="1:23" x14ac:dyDescent="0.55000000000000004">
      <c r="A2" s="11" t="s">
        <v>115</v>
      </c>
    </row>
    <row r="3" spans="1:23" ht="188.25" customHeight="1" x14ac:dyDescent="0.55000000000000004">
      <c r="A3" s="1" t="str" cm="1">
        <f t="array" aca="1" ref="A3" ca="1">RIGHT(CELL("filename",A1),LEN(CELL("filename",A1))-FIND("]",CELL("filename",A1)))</f>
        <v>問17</v>
      </c>
      <c r="B3" s="2" t="s">
        <v>0</v>
      </c>
      <c r="C3" s="2" t="s">
        <v>87</v>
      </c>
      <c r="D3" s="2" t="s">
        <v>88</v>
      </c>
      <c r="E3" s="2" t="s">
        <v>89</v>
      </c>
      <c r="F3" s="2" t="s">
        <v>57</v>
      </c>
      <c r="G3" s="2" t="s">
        <v>58</v>
      </c>
      <c r="H3" s="2" t="s">
        <v>59</v>
      </c>
      <c r="I3" s="2" t="s">
        <v>90</v>
      </c>
      <c r="J3" s="2" t="s">
        <v>91</v>
      </c>
      <c r="K3" s="2" t="s">
        <v>92</v>
      </c>
      <c r="L3" s="2" t="s">
        <v>60</v>
      </c>
      <c r="M3" s="2" t="s">
        <v>61</v>
      </c>
      <c r="N3" s="2" t="s">
        <v>62</v>
      </c>
      <c r="O3" s="2" t="s">
        <v>63</v>
      </c>
      <c r="P3" s="2" t="s">
        <v>64</v>
      </c>
      <c r="Q3" s="2" t="s">
        <v>4</v>
      </c>
      <c r="R3" s="2" t="s">
        <v>65</v>
      </c>
      <c r="S3" s="2" t="s">
        <v>1</v>
      </c>
    </row>
    <row r="4" spans="1:23" ht="15" customHeight="1" x14ac:dyDescent="0.55000000000000004">
      <c r="A4" s="18" t="s">
        <v>124</v>
      </c>
      <c r="B4" s="19">
        <v>9736</v>
      </c>
      <c r="C4" s="19">
        <v>6775</v>
      </c>
      <c r="D4" s="19">
        <v>8036</v>
      </c>
      <c r="E4" s="19">
        <v>2029</v>
      </c>
      <c r="F4" s="19">
        <v>2844</v>
      </c>
      <c r="G4" s="19">
        <v>4145</v>
      </c>
      <c r="H4" s="19">
        <v>2974</v>
      </c>
      <c r="I4" s="19">
        <v>3162</v>
      </c>
      <c r="J4" s="19">
        <v>4270</v>
      </c>
      <c r="K4" s="19">
        <v>4610</v>
      </c>
      <c r="L4" s="19">
        <v>3185</v>
      </c>
      <c r="M4" s="19">
        <v>3848</v>
      </c>
      <c r="N4" s="19">
        <v>2143</v>
      </c>
      <c r="O4" s="19">
        <v>5079</v>
      </c>
      <c r="P4" s="19">
        <v>1763</v>
      </c>
      <c r="Q4" s="19">
        <v>141</v>
      </c>
      <c r="R4" s="19">
        <v>236</v>
      </c>
      <c r="S4" s="19">
        <v>111</v>
      </c>
    </row>
    <row r="5" spans="1:23" ht="15" customHeight="1" x14ac:dyDescent="0.55000000000000004">
      <c r="A5" s="20"/>
      <c r="B5" s="21">
        <v>1</v>
      </c>
      <c r="C5" s="22">
        <v>0.69599999999999995</v>
      </c>
      <c r="D5" s="22">
        <v>0.82499999999999996</v>
      </c>
      <c r="E5" s="22">
        <v>0.20799999999999999</v>
      </c>
      <c r="F5" s="22">
        <v>0.29199999999999998</v>
      </c>
      <c r="G5" s="22">
        <v>0.42599999999999999</v>
      </c>
      <c r="H5" s="22">
        <v>0.30499999999999999</v>
      </c>
      <c r="I5" s="22">
        <v>0.32500000000000001</v>
      </c>
      <c r="J5" s="22">
        <v>0.439</v>
      </c>
      <c r="K5" s="22">
        <v>0.47399999999999998</v>
      </c>
      <c r="L5" s="22">
        <v>0.32700000000000001</v>
      </c>
      <c r="M5" s="22">
        <v>0.39500000000000002</v>
      </c>
      <c r="N5" s="22">
        <v>0.22</v>
      </c>
      <c r="O5" s="22">
        <v>0.52200000000000002</v>
      </c>
      <c r="P5" s="22">
        <v>0.18099999999999999</v>
      </c>
      <c r="Q5" s="22">
        <v>1.4E-2</v>
      </c>
      <c r="R5" s="22">
        <v>2.4E-2</v>
      </c>
      <c r="S5" s="22">
        <v>1.0999999999999999E-2</v>
      </c>
    </row>
    <row r="6" spans="1:23" ht="15" customHeight="1" x14ac:dyDescent="0.55000000000000004">
      <c r="A6" s="3" t="s">
        <v>128</v>
      </c>
      <c r="B6" s="6">
        <v>771</v>
      </c>
      <c r="C6" s="6">
        <v>491</v>
      </c>
      <c r="D6" s="6">
        <v>631</v>
      </c>
      <c r="E6" s="6">
        <v>165</v>
      </c>
      <c r="F6" s="6">
        <v>193</v>
      </c>
      <c r="G6" s="6">
        <v>296</v>
      </c>
      <c r="H6" s="6">
        <v>257</v>
      </c>
      <c r="I6" s="6">
        <v>246</v>
      </c>
      <c r="J6" s="6">
        <v>315</v>
      </c>
      <c r="K6" s="6">
        <v>344</v>
      </c>
      <c r="L6" s="6">
        <v>254</v>
      </c>
      <c r="M6" s="6">
        <v>259</v>
      </c>
      <c r="N6" s="6">
        <v>121</v>
      </c>
      <c r="O6" s="6">
        <v>411</v>
      </c>
      <c r="P6" s="6">
        <v>111</v>
      </c>
      <c r="Q6" s="6">
        <v>10</v>
      </c>
      <c r="R6" s="6">
        <v>16</v>
      </c>
      <c r="S6" s="6">
        <v>13</v>
      </c>
    </row>
    <row r="7" spans="1:23" ht="15" customHeight="1" x14ac:dyDescent="0.55000000000000004">
      <c r="A7" s="4"/>
      <c r="B7" s="5">
        <v>1</v>
      </c>
      <c r="C7" s="7">
        <v>0.63700000000000001</v>
      </c>
      <c r="D7" s="7">
        <v>0.81799999999999995</v>
      </c>
      <c r="E7" s="7">
        <v>0.214</v>
      </c>
      <c r="F7" s="7">
        <v>0.25</v>
      </c>
      <c r="G7" s="7">
        <v>0.38400000000000001</v>
      </c>
      <c r="H7" s="7">
        <v>0.33300000000000002</v>
      </c>
      <c r="I7" s="7">
        <v>0.31900000000000001</v>
      </c>
      <c r="J7" s="7">
        <v>0.40899999999999997</v>
      </c>
      <c r="K7" s="7">
        <v>0.44600000000000001</v>
      </c>
      <c r="L7" s="7">
        <v>0.32900000000000001</v>
      </c>
      <c r="M7" s="7">
        <v>0.33600000000000002</v>
      </c>
      <c r="N7" s="7">
        <v>0.157</v>
      </c>
      <c r="O7" s="7">
        <v>0.53300000000000003</v>
      </c>
      <c r="P7" s="7">
        <v>0.14399999999999999</v>
      </c>
      <c r="Q7" s="7">
        <v>1.2999999999999999E-2</v>
      </c>
      <c r="R7" s="7">
        <v>2.1000000000000001E-2</v>
      </c>
      <c r="S7" s="7">
        <v>1.7000000000000001E-2</v>
      </c>
    </row>
    <row r="8" spans="1:23" ht="15" customHeight="1" x14ac:dyDescent="0.55000000000000004">
      <c r="A8" s="3" t="s">
        <v>129</v>
      </c>
      <c r="B8" s="6">
        <v>524</v>
      </c>
      <c r="C8" s="6">
        <v>288</v>
      </c>
      <c r="D8" s="6">
        <v>438</v>
      </c>
      <c r="E8" s="6">
        <v>104</v>
      </c>
      <c r="F8" s="6">
        <v>123</v>
      </c>
      <c r="G8" s="6">
        <v>188</v>
      </c>
      <c r="H8" s="6">
        <v>155</v>
      </c>
      <c r="I8" s="6">
        <v>180</v>
      </c>
      <c r="J8" s="6">
        <v>253</v>
      </c>
      <c r="K8" s="6">
        <v>260</v>
      </c>
      <c r="L8" s="6">
        <v>188</v>
      </c>
      <c r="M8" s="6">
        <v>193</v>
      </c>
      <c r="N8" s="6">
        <v>65</v>
      </c>
      <c r="O8" s="6">
        <v>263</v>
      </c>
      <c r="P8" s="6">
        <v>84</v>
      </c>
      <c r="Q8" s="6">
        <v>2</v>
      </c>
      <c r="R8" s="6">
        <v>17</v>
      </c>
      <c r="S8" s="6">
        <v>6</v>
      </c>
    </row>
    <row r="9" spans="1:23" ht="15" customHeight="1" x14ac:dyDescent="0.55000000000000004">
      <c r="A9" s="4"/>
      <c r="B9" s="5">
        <v>1</v>
      </c>
      <c r="C9" s="7">
        <v>0.55000000000000004</v>
      </c>
      <c r="D9" s="7">
        <v>0.83599999999999997</v>
      </c>
      <c r="E9" s="7">
        <v>0.19800000000000001</v>
      </c>
      <c r="F9" s="7">
        <v>0.23499999999999999</v>
      </c>
      <c r="G9" s="7">
        <v>0.35899999999999999</v>
      </c>
      <c r="H9" s="7">
        <v>0.29599999999999999</v>
      </c>
      <c r="I9" s="7">
        <v>0.34399999999999997</v>
      </c>
      <c r="J9" s="7">
        <v>0.48299999999999998</v>
      </c>
      <c r="K9" s="7">
        <v>0.496</v>
      </c>
      <c r="L9" s="7">
        <v>0.35899999999999999</v>
      </c>
      <c r="M9" s="7">
        <v>0.36799999999999999</v>
      </c>
      <c r="N9" s="7">
        <v>0.124</v>
      </c>
      <c r="O9" s="7">
        <v>0.502</v>
      </c>
      <c r="P9" s="7">
        <v>0.16</v>
      </c>
      <c r="Q9" s="7">
        <v>4.0000000000000001E-3</v>
      </c>
      <c r="R9" s="7">
        <v>3.2000000000000001E-2</v>
      </c>
      <c r="S9" s="7">
        <v>1.0999999999999999E-2</v>
      </c>
    </row>
    <row r="10" spans="1:23" ht="15" customHeight="1" x14ac:dyDescent="0.55000000000000004">
      <c r="A10" s="3" t="s">
        <v>130</v>
      </c>
      <c r="B10" s="6">
        <v>547</v>
      </c>
      <c r="C10" s="6">
        <v>287</v>
      </c>
      <c r="D10" s="6">
        <v>426</v>
      </c>
      <c r="E10" s="6">
        <v>97</v>
      </c>
      <c r="F10" s="6">
        <v>140</v>
      </c>
      <c r="G10" s="6">
        <v>164</v>
      </c>
      <c r="H10" s="6">
        <v>142</v>
      </c>
      <c r="I10" s="6">
        <v>186</v>
      </c>
      <c r="J10" s="6">
        <v>250</v>
      </c>
      <c r="K10" s="6">
        <v>245</v>
      </c>
      <c r="L10" s="6">
        <v>181</v>
      </c>
      <c r="M10" s="6">
        <v>167</v>
      </c>
      <c r="N10" s="6">
        <v>66</v>
      </c>
      <c r="O10" s="6">
        <v>267</v>
      </c>
      <c r="P10" s="6">
        <v>67</v>
      </c>
      <c r="Q10" s="6">
        <v>8</v>
      </c>
      <c r="R10" s="6">
        <v>14</v>
      </c>
      <c r="S10" s="6">
        <v>7</v>
      </c>
    </row>
    <row r="11" spans="1:23" ht="15" customHeight="1" x14ac:dyDescent="0.55000000000000004">
      <c r="A11" s="4"/>
      <c r="B11" s="5">
        <v>1</v>
      </c>
      <c r="C11" s="7">
        <v>0.52500000000000002</v>
      </c>
      <c r="D11" s="7">
        <v>0.77900000000000003</v>
      </c>
      <c r="E11" s="7">
        <v>0.17699999999999999</v>
      </c>
      <c r="F11" s="7">
        <v>0.25600000000000001</v>
      </c>
      <c r="G11" s="7">
        <v>0.3</v>
      </c>
      <c r="H11" s="7">
        <v>0.26</v>
      </c>
      <c r="I11" s="7">
        <v>0.34</v>
      </c>
      <c r="J11" s="7">
        <v>0.45700000000000002</v>
      </c>
      <c r="K11" s="7">
        <v>0.44800000000000001</v>
      </c>
      <c r="L11" s="7">
        <v>0.33100000000000002</v>
      </c>
      <c r="M11" s="7">
        <v>0.30499999999999999</v>
      </c>
      <c r="N11" s="7">
        <v>0.121</v>
      </c>
      <c r="O11" s="7">
        <v>0.48799999999999999</v>
      </c>
      <c r="P11" s="7">
        <v>0.122</v>
      </c>
      <c r="Q11" s="7">
        <v>1.4999999999999999E-2</v>
      </c>
      <c r="R11" s="7">
        <v>2.5999999999999999E-2</v>
      </c>
      <c r="S11" s="7">
        <v>1.2999999999999999E-2</v>
      </c>
    </row>
    <row r="12" spans="1:23" ht="15" customHeight="1" x14ac:dyDescent="0.55000000000000004">
      <c r="A12" s="3" t="s">
        <v>131</v>
      </c>
      <c r="B12" s="6">
        <v>1567</v>
      </c>
      <c r="C12" s="6">
        <v>1035</v>
      </c>
      <c r="D12" s="6">
        <v>1276</v>
      </c>
      <c r="E12" s="6">
        <v>291</v>
      </c>
      <c r="F12" s="6">
        <v>401</v>
      </c>
      <c r="G12" s="6">
        <v>605</v>
      </c>
      <c r="H12" s="6">
        <v>496</v>
      </c>
      <c r="I12" s="6">
        <v>523</v>
      </c>
      <c r="J12" s="6">
        <v>687</v>
      </c>
      <c r="K12" s="6">
        <v>735</v>
      </c>
      <c r="L12" s="6">
        <v>479</v>
      </c>
      <c r="M12" s="6">
        <v>573</v>
      </c>
      <c r="N12" s="6">
        <v>279</v>
      </c>
      <c r="O12" s="6">
        <v>745</v>
      </c>
      <c r="P12" s="6">
        <v>282</v>
      </c>
      <c r="Q12" s="6">
        <v>20</v>
      </c>
      <c r="R12" s="6">
        <v>51</v>
      </c>
      <c r="S12" s="6">
        <v>23</v>
      </c>
    </row>
    <row r="13" spans="1:23" ht="15" customHeight="1" x14ac:dyDescent="0.55000000000000004">
      <c r="A13" s="4"/>
      <c r="B13" s="5">
        <v>1</v>
      </c>
      <c r="C13" s="7">
        <v>0.66</v>
      </c>
      <c r="D13" s="7">
        <v>0.81399999999999995</v>
      </c>
      <c r="E13" s="7">
        <v>0.186</v>
      </c>
      <c r="F13" s="7">
        <v>0.25600000000000001</v>
      </c>
      <c r="G13" s="7">
        <v>0.38600000000000001</v>
      </c>
      <c r="H13" s="7">
        <v>0.317</v>
      </c>
      <c r="I13" s="7">
        <v>0.33400000000000002</v>
      </c>
      <c r="J13" s="7">
        <v>0.438</v>
      </c>
      <c r="K13" s="7">
        <v>0.46899999999999997</v>
      </c>
      <c r="L13" s="7">
        <v>0.30599999999999999</v>
      </c>
      <c r="M13" s="7">
        <v>0.36599999999999999</v>
      </c>
      <c r="N13" s="7">
        <v>0.17799999999999999</v>
      </c>
      <c r="O13" s="7">
        <v>0.47499999999999998</v>
      </c>
      <c r="P13" s="7">
        <v>0.18</v>
      </c>
      <c r="Q13" s="7">
        <v>1.2999999999999999E-2</v>
      </c>
      <c r="R13" s="7">
        <v>3.3000000000000002E-2</v>
      </c>
      <c r="S13" s="7">
        <v>1.4999999999999999E-2</v>
      </c>
    </row>
    <row r="14" spans="1:23" ht="15" customHeight="1" x14ac:dyDescent="0.55000000000000004">
      <c r="A14" s="3" t="s">
        <v>132</v>
      </c>
      <c r="B14" s="6">
        <v>1354</v>
      </c>
      <c r="C14" s="6">
        <v>1024</v>
      </c>
      <c r="D14" s="6">
        <v>1130</v>
      </c>
      <c r="E14" s="6">
        <v>303</v>
      </c>
      <c r="F14" s="6">
        <v>351</v>
      </c>
      <c r="G14" s="6">
        <v>571</v>
      </c>
      <c r="H14" s="6">
        <v>434</v>
      </c>
      <c r="I14" s="6">
        <v>428</v>
      </c>
      <c r="J14" s="6">
        <v>556</v>
      </c>
      <c r="K14" s="6">
        <v>611</v>
      </c>
      <c r="L14" s="6">
        <v>431</v>
      </c>
      <c r="M14" s="6">
        <v>508</v>
      </c>
      <c r="N14" s="6">
        <v>215</v>
      </c>
      <c r="O14" s="6">
        <v>688</v>
      </c>
      <c r="P14" s="6">
        <v>233</v>
      </c>
      <c r="Q14" s="6">
        <v>25</v>
      </c>
      <c r="R14" s="6">
        <v>31</v>
      </c>
      <c r="S14" s="6">
        <v>9</v>
      </c>
    </row>
    <row r="15" spans="1:23" ht="15" customHeight="1" x14ac:dyDescent="0.55000000000000004">
      <c r="A15" s="4"/>
      <c r="B15" s="5">
        <v>1</v>
      </c>
      <c r="C15" s="7">
        <v>0.75600000000000001</v>
      </c>
      <c r="D15" s="7">
        <v>0.83499999999999996</v>
      </c>
      <c r="E15" s="7">
        <v>0.224</v>
      </c>
      <c r="F15" s="7">
        <v>0.25900000000000001</v>
      </c>
      <c r="G15" s="7">
        <v>0.42199999999999999</v>
      </c>
      <c r="H15" s="7">
        <v>0.32100000000000001</v>
      </c>
      <c r="I15" s="7">
        <v>0.316</v>
      </c>
      <c r="J15" s="7">
        <v>0.41099999999999998</v>
      </c>
      <c r="K15" s="7">
        <v>0.45100000000000001</v>
      </c>
      <c r="L15" s="7">
        <v>0.318</v>
      </c>
      <c r="M15" s="7">
        <v>0.375</v>
      </c>
      <c r="N15" s="7">
        <v>0.159</v>
      </c>
      <c r="O15" s="7">
        <v>0.50800000000000001</v>
      </c>
      <c r="P15" s="7">
        <v>0.17199999999999999</v>
      </c>
      <c r="Q15" s="7">
        <v>1.7999999999999999E-2</v>
      </c>
      <c r="R15" s="7">
        <v>2.3E-2</v>
      </c>
      <c r="S15" s="7">
        <v>7.0000000000000001E-3</v>
      </c>
    </row>
    <row r="16" spans="1:23" ht="15" customHeight="1" x14ac:dyDescent="0.55000000000000004">
      <c r="A16" s="3" t="s">
        <v>133</v>
      </c>
      <c r="B16" s="6">
        <v>1022</v>
      </c>
      <c r="C16" s="6">
        <v>805</v>
      </c>
      <c r="D16" s="6">
        <v>865</v>
      </c>
      <c r="E16" s="6">
        <v>236</v>
      </c>
      <c r="F16" s="6">
        <v>371</v>
      </c>
      <c r="G16" s="6">
        <v>486</v>
      </c>
      <c r="H16" s="6">
        <v>353</v>
      </c>
      <c r="I16" s="6">
        <v>348</v>
      </c>
      <c r="J16" s="6">
        <v>492</v>
      </c>
      <c r="K16" s="6">
        <v>523</v>
      </c>
      <c r="L16" s="6">
        <v>358</v>
      </c>
      <c r="M16" s="6">
        <v>396</v>
      </c>
      <c r="N16" s="6">
        <v>160</v>
      </c>
      <c r="O16" s="6">
        <v>580</v>
      </c>
      <c r="P16" s="6">
        <v>196</v>
      </c>
      <c r="Q16" s="6">
        <v>14</v>
      </c>
      <c r="R16" s="6">
        <v>20</v>
      </c>
      <c r="S16" s="6">
        <v>9</v>
      </c>
    </row>
    <row r="17" spans="1:19" ht="15" customHeight="1" x14ac:dyDescent="0.55000000000000004">
      <c r="A17" s="4"/>
      <c r="B17" s="5">
        <v>1</v>
      </c>
      <c r="C17" s="7">
        <v>0.78800000000000003</v>
      </c>
      <c r="D17" s="7">
        <v>0.84599999999999997</v>
      </c>
      <c r="E17" s="7">
        <v>0.23100000000000001</v>
      </c>
      <c r="F17" s="7">
        <v>0.36299999999999999</v>
      </c>
      <c r="G17" s="7">
        <v>0.47599999999999998</v>
      </c>
      <c r="H17" s="7">
        <v>0.34499999999999997</v>
      </c>
      <c r="I17" s="7">
        <v>0.34100000000000003</v>
      </c>
      <c r="J17" s="7">
        <v>0.48099999999999998</v>
      </c>
      <c r="K17" s="7">
        <v>0.51200000000000001</v>
      </c>
      <c r="L17" s="7">
        <v>0.35</v>
      </c>
      <c r="M17" s="7">
        <v>0.38700000000000001</v>
      </c>
      <c r="N17" s="7">
        <v>0.157</v>
      </c>
      <c r="O17" s="7">
        <v>0.56799999999999995</v>
      </c>
      <c r="P17" s="7">
        <v>0.192</v>
      </c>
      <c r="Q17" s="7">
        <v>1.4E-2</v>
      </c>
      <c r="R17" s="7">
        <v>0.02</v>
      </c>
      <c r="S17" s="7">
        <v>8.9999999999999993E-3</v>
      </c>
    </row>
    <row r="18" spans="1:19" ht="15" customHeight="1" x14ac:dyDescent="0.55000000000000004">
      <c r="A18" s="3" t="s">
        <v>134</v>
      </c>
      <c r="B18" s="6">
        <v>724</v>
      </c>
      <c r="C18" s="6">
        <v>541</v>
      </c>
      <c r="D18" s="6">
        <v>603</v>
      </c>
      <c r="E18" s="6">
        <v>148</v>
      </c>
      <c r="F18" s="6">
        <v>212</v>
      </c>
      <c r="G18" s="6">
        <v>360</v>
      </c>
      <c r="H18" s="6">
        <v>230</v>
      </c>
      <c r="I18" s="6">
        <v>224</v>
      </c>
      <c r="J18" s="6">
        <v>311</v>
      </c>
      <c r="K18" s="6">
        <v>360</v>
      </c>
      <c r="L18" s="6">
        <v>231</v>
      </c>
      <c r="M18" s="6">
        <v>304</v>
      </c>
      <c r="N18" s="6">
        <v>114</v>
      </c>
      <c r="O18" s="6">
        <v>389</v>
      </c>
      <c r="P18" s="6">
        <v>163</v>
      </c>
      <c r="Q18" s="6">
        <v>9</v>
      </c>
      <c r="R18" s="6">
        <v>13</v>
      </c>
      <c r="S18" s="6">
        <v>7</v>
      </c>
    </row>
    <row r="19" spans="1:19" ht="15" customHeight="1" x14ac:dyDescent="0.55000000000000004">
      <c r="A19" s="4"/>
      <c r="B19" s="5">
        <v>1</v>
      </c>
      <c r="C19" s="7">
        <v>0.747</v>
      </c>
      <c r="D19" s="7">
        <v>0.83299999999999996</v>
      </c>
      <c r="E19" s="7">
        <v>0.20399999999999999</v>
      </c>
      <c r="F19" s="7">
        <v>0.29299999999999998</v>
      </c>
      <c r="G19" s="7">
        <v>0.497</v>
      </c>
      <c r="H19" s="7">
        <v>0.318</v>
      </c>
      <c r="I19" s="7">
        <v>0.309</v>
      </c>
      <c r="J19" s="7">
        <v>0.43</v>
      </c>
      <c r="K19" s="7">
        <v>0.497</v>
      </c>
      <c r="L19" s="7">
        <v>0.31900000000000001</v>
      </c>
      <c r="M19" s="7">
        <v>0.42</v>
      </c>
      <c r="N19" s="7">
        <v>0.157</v>
      </c>
      <c r="O19" s="7">
        <v>0.53700000000000003</v>
      </c>
      <c r="P19" s="7">
        <v>0.22500000000000001</v>
      </c>
      <c r="Q19" s="7">
        <v>1.2E-2</v>
      </c>
      <c r="R19" s="7">
        <v>1.7999999999999999E-2</v>
      </c>
      <c r="S19" s="7">
        <v>0.01</v>
      </c>
    </row>
    <row r="20" spans="1:19" ht="15" customHeight="1" x14ac:dyDescent="0.55000000000000004">
      <c r="A20" s="3" t="s">
        <v>135</v>
      </c>
      <c r="B20" s="6">
        <v>1654</v>
      </c>
      <c r="C20" s="6">
        <v>1252</v>
      </c>
      <c r="D20" s="6">
        <v>1379</v>
      </c>
      <c r="E20" s="6">
        <v>360</v>
      </c>
      <c r="F20" s="6">
        <v>543</v>
      </c>
      <c r="G20" s="6">
        <v>771</v>
      </c>
      <c r="H20" s="6">
        <v>479</v>
      </c>
      <c r="I20" s="6">
        <v>524</v>
      </c>
      <c r="J20" s="6">
        <v>733</v>
      </c>
      <c r="K20" s="6">
        <v>785</v>
      </c>
      <c r="L20" s="6">
        <v>543</v>
      </c>
      <c r="M20" s="6">
        <v>706</v>
      </c>
      <c r="N20" s="6">
        <v>343</v>
      </c>
      <c r="O20" s="6">
        <v>873</v>
      </c>
      <c r="P20" s="6">
        <v>316</v>
      </c>
      <c r="Q20" s="6">
        <v>32</v>
      </c>
      <c r="R20" s="6">
        <v>29</v>
      </c>
      <c r="S20" s="6">
        <v>18</v>
      </c>
    </row>
    <row r="21" spans="1:19" ht="15" customHeight="1" x14ac:dyDescent="0.55000000000000004">
      <c r="A21" s="4"/>
      <c r="B21" s="5">
        <v>1</v>
      </c>
      <c r="C21" s="7">
        <v>0.75700000000000001</v>
      </c>
      <c r="D21" s="7">
        <v>0.83399999999999996</v>
      </c>
      <c r="E21" s="7">
        <v>0.218</v>
      </c>
      <c r="F21" s="7">
        <v>0.32800000000000001</v>
      </c>
      <c r="G21" s="7">
        <v>0.46600000000000003</v>
      </c>
      <c r="H21" s="7">
        <v>0.28999999999999998</v>
      </c>
      <c r="I21" s="7">
        <v>0.317</v>
      </c>
      <c r="J21" s="7">
        <v>0.443</v>
      </c>
      <c r="K21" s="7">
        <v>0.47499999999999998</v>
      </c>
      <c r="L21" s="7">
        <v>0.32800000000000001</v>
      </c>
      <c r="M21" s="7">
        <v>0.42699999999999999</v>
      </c>
      <c r="N21" s="7">
        <v>0.20699999999999999</v>
      </c>
      <c r="O21" s="7">
        <v>0.52800000000000002</v>
      </c>
      <c r="P21" s="7">
        <v>0.191</v>
      </c>
      <c r="Q21" s="7">
        <v>1.9E-2</v>
      </c>
      <c r="R21" s="7">
        <v>1.7999999999999999E-2</v>
      </c>
      <c r="S21" s="7">
        <v>1.0999999999999999E-2</v>
      </c>
    </row>
    <row r="22" spans="1:19" ht="15" customHeight="1" x14ac:dyDescent="0.55000000000000004">
      <c r="A22" s="3" t="s">
        <v>136</v>
      </c>
      <c r="B22" s="6">
        <v>202</v>
      </c>
      <c r="C22" s="6">
        <v>136</v>
      </c>
      <c r="D22" s="6">
        <v>165</v>
      </c>
      <c r="E22" s="6">
        <v>40</v>
      </c>
      <c r="F22" s="6">
        <v>66</v>
      </c>
      <c r="G22" s="6">
        <v>75</v>
      </c>
      <c r="H22" s="6">
        <v>55</v>
      </c>
      <c r="I22" s="6">
        <v>64</v>
      </c>
      <c r="J22" s="6">
        <v>81</v>
      </c>
      <c r="K22" s="6">
        <v>92</v>
      </c>
      <c r="L22" s="6">
        <v>57</v>
      </c>
      <c r="M22" s="6">
        <v>92</v>
      </c>
      <c r="N22" s="6">
        <v>81</v>
      </c>
      <c r="O22" s="6">
        <v>118</v>
      </c>
      <c r="P22" s="6">
        <v>39</v>
      </c>
      <c r="Q22" s="6">
        <v>2</v>
      </c>
      <c r="R22" s="6">
        <v>7</v>
      </c>
      <c r="S22" s="6">
        <v>4</v>
      </c>
    </row>
    <row r="23" spans="1:19" ht="15" customHeight="1" x14ac:dyDescent="0.55000000000000004">
      <c r="A23" s="4"/>
      <c r="B23" s="5">
        <v>1</v>
      </c>
      <c r="C23" s="7">
        <v>0.67300000000000004</v>
      </c>
      <c r="D23" s="7">
        <v>0.81699999999999995</v>
      </c>
      <c r="E23" s="7">
        <v>0.19800000000000001</v>
      </c>
      <c r="F23" s="7">
        <v>0.32700000000000001</v>
      </c>
      <c r="G23" s="7">
        <v>0.371</v>
      </c>
      <c r="H23" s="7">
        <v>0.27200000000000002</v>
      </c>
      <c r="I23" s="7">
        <v>0.317</v>
      </c>
      <c r="J23" s="7">
        <v>0.40100000000000002</v>
      </c>
      <c r="K23" s="7">
        <v>0.45500000000000002</v>
      </c>
      <c r="L23" s="7">
        <v>0.28199999999999997</v>
      </c>
      <c r="M23" s="7">
        <v>0.45500000000000002</v>
      </c>
      <c r="N23" s="7">
        <v>0.40100000000000002</v>
      </c>
      <c r="O23" s="7">
        <v>0.58399999999999996</v>
      </c>
      <c r="P23" s="7">
        <v>0.193</v>
      </c>
      <c r="Q23" s="7">
        <v>0.01</v>
      </c>
      <c r="R23" s="7">
        <v>3.5000000000000003E-2</v>
      </c>
      <c r="S23" s="7">
        <v>0.02</v>
      </c>
    </row>
    <row r="24" spans="1:19" ht="15" customHeight="1" x14ac:dyDescent="0.55000000000000004">
      <c r="A24" s="3" t="s">
        <v>137</v>
      </c>
      <c r="B24" s="6">
        <v>489</v>
      </c>
      <c r="C24" s="6">
        <v>255</v>
      </c>
      <c r="D24" s="6">
        <v>395</v>
      </c>
      <c r="E24" s="6">
        <v>92</v>
      </c>
      <c r="F24" s="6">
        <v>160</v>
      </c>
      <c r="G24" s="6">
        <v>192</v>
      </c>
      <c r="H24" s="6">
        <v>143</v>
      </c>
      <c r="I24" s="6">
        <v>168</v>
      </c>
      <c r="J24" s="6">
        <v>207</v>
      </c>
      <c r="K24" s="6">
        <v>245</v>
      </c>
      <c r="L24" s="6">
        <v>158</v>
      </c>
      <c r="M24" s="6">
        <v>199</v>
      </c>
      <c r="N24" s="6">
        <v>193</v>
      </c>
      <c r="O24" s="6">
        <v>239</v>
      </c>
      <c r="P24" s="6">
        <v>77</v>
      </c>
      <c r="Q24" s="6">
        <v>7</v>
      </c>
      <c r="R24" s="6">
        <v>17</v>
      </c>
      <c r="S24" s="6">
        <v>6</v>
      </c>
    </row>
    <row r="25" spans="1:19" ht="15" customHeight="1" x14ac:dyDescent="0.55000000000000004">
      <c r="A25" s="4"/>
      <c r="B25" s="5">
        <v>1</v>
      </c>
      <c r="C25" s="7">
        <v>0.52100000000000002</v>
      </c>
      <c r="D25" s="7">
        <v>0.80800000000000005</v>
      </c>
      <c r="E25" s="7">
        <v>0.188</v>
      </c>
      <c r="F25" s="7">
        <v>0.32700000000000001</v>
      </c>
      <c r="G25" s="7">
        <v>0.39300000000000002</v>
      </c>
      <c r="H25" s="7">
        <v>0.29199999999999998</v>
      </c>
      <c r="I25" s="7">
        <v>0.34399999999999997</v>
      </c>
      <c r="J25" s="7">
        <v>0.42299999999999999</v>
      </c>
      <c r="K25" s="7">
        <v>0.501</v>
      </c>
      <c r="L25" s="7">
        <v>0.32300000000000001</v>
      </c>
      <c r="M25" s="7">
        <v>0.40699999999999997</v>
      </c>
      <c r="N25" s="7">
        <v>0.39500000000000002</v>
      </c>
      <c r="O25" s="7">
        <v>0.48899999999999999</v>
      </c>
      <c r="P25" s="7">
        <v>0.157</v>
      </c>
      <c r="Q25" s="7">
        <v>1.4E-2</v>
      </c>
      <c r="R25" s="7">
        <v>3.5000000000000003E-2</v>
      </c>
      <c r="S25" s="7">
        <v>1.2E-2</v>
      </c>
    </row>
    <row r="26" spans="1:19" ht="15" customHeight="1" x14ac:dyDescent="0.55000000000000004">
      <c r="A26" s="3" t="s">
        <v>138</v>
      </c>
      <c r="B26" s="6">
        <v>882</v>
      </c>
      <c r="C26" s="6">
        <v>661</v>
      </c>
      <c r="D26" s="6">
        <v>728</v>
      </c>
      <c r="E26" s="6">
        <v>193</v>
      </c>
      <c r="F26" s="6">
        <v>284</v>
      </c>
      <c r="G26" s="6">
        <v>437</v>
      </c>
      <c r="H26" s="6">
        <v>230</v>
      </c>
      <c r="I26" s="6">
        <v>271</v>
      </c>
      <c r="J26" s="6">
        <v>385</v>
      </c>
      <c r="K26" s="6">
        <v>410</v>
      </c>
      <c r="L26" s="6">
        <v>305</v>
      </c>
      <c r="M26" s="6">
        <v>451</v>
      </c>
      <c r="N26" s="6">
        <v>506</v>
      </c>
      <c r="O26" s="6">
        <v>506</v>
      </c>
      <c r="P26" s="6">
        <v>195</v>
      </c>
      <c r="Q26" s="6">
        <v>12</v>
      </c>
      <c r="R26" s="6">
        <v>21</v>
      </c>
      <c r="S26" s="6">
        <v>9</v>
      </c>
    </row>
    <row r="27" spans="1:19" ht="15" customHeight="1" x14ac:dyDescent="0.55000000000000004">
      <c r="A27" s="4"/>
      <c r="B27" s="5">
        <v>1</v>
      </c>
      <c r="C27" s="7">
        <v>0.749</v>
      </c>
      <c r="D27" s="7">
        <v>0.82499999999999996</v>
      </c>
      <c r="E27" s="7">
        <v>0.219</v>
      </c>
      <c r="F27" s="7">
        <v>0.32200000000000001</v>
      </c>
      <c r="G27" s="7">
        <v>0.495</v>
      </c>
      <c r="H27" s="7">
        <v>0.26100000000000001</v>
      </c>
      <c r="I27" s="7">
        <v>0.307</v>
      </c>
      <c r="J27" s="7">
        <v>0.437</v>
      </c>
      <c r="K27" s="7">
        <v>0.46500000000000002</v>
      </c>
      <c r="L27" s="7">
        <v>0.34599999999999997</v>
      </c>
      <c r="M27" s="7">
        <v>0.51100000000000001</v>
      </c>
      <c r="N27" s="7">
        <v>0.57399999999999995</v>
      </c>
      <c r="O27" s="7">
        <v>0.57399999999999995</v>
      </c>
      <c r="P27" s="7">
        <v>0.221</v>
      </c>
      <c r="Q27" s="7">
        <v>1.4E-2</v>
      </c>
      <c r="R27" s="7">
        <v>2.4E-2</v>
      </c>
      <c r="S27" s="7">
        <v>0.01</v>
      </c>
    </row>
    <row r="28" spans="1:19" x14ac:dyDescent="0.55000000000000004">
      <c r="A28" s="8"/>
      <c r="B28" s="13"/>
      <c r="C28" s="14"/>
      <c r="D28" s="14"/>
      <c r="E28" s="14"/>
      <c r="F28" s="14"/>
      <c r="G28" s="14"/>
      <c r="H28" s="14"/>
      <c r="I28" s="14"/>
      <c r="J28" s="14"/>
      <c r="K28" s="14"/>
      <c r="L28" s="14"/>
      <c r="M28" s="14"/>
      <c r="N28" s="14"/>
      <c r="O28" s="14"/>
      <c r="P28" s="14"/>
      <c r="Q28" s="14"/>
      <c r="R28" s="14"/>
      <c r="S28" s="14"/>
    </row>
    <row r="29" spans="1:19" x14ac:dyDescent="0.55000000000000004">
      <c r="A29" s="3" t="s">
        <v>125</v>
      </c>
      <c r="B29" s="12" t="str">
        <f>"N="&amp;B4</f>
        <v>N=9736</v>
      </c>
    </row>
    <row r="30" spans="1:19" x14ac:dyDescent="0.55000000000000004">
      <c r="A30" s="3" t="s">
        <v>128</v>
      </c>
      <c r="B30" s="12" t="str">
        <f>"N="&amp;B6</f>
        <v>N=771</v>
      </c>
    </row>
    <row r="31" spans="1:19" x14ac:dyDescent="0.55000000000000004">
      <c r="A31" s="3" t="s">
        <v>129</v>
      </c>
      <c r="B31" s="12" t="str">
        <f>"N="&amp;B8</f>
        <v>N=524</v>
      </c>
    </row>
    <row r="32" spans="1:19"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row r="401" spans="1:1" x14ac:dyDescent="0.55000000000000004">
      <c r="A401" s="15"/>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BFB31-3EEC-4522-855B-071C08161EB0}">
  <sheetPr codeName="Sheet28"/>
  <dimension ref="A1:W40"/>
  <sheetViews>
    <sheetView zoomScale="85" zoomScaleNormal="85" workbookViewId="0">
      <selection activeCell="B29" sqref="B29"/>
    </sheetView>
  </sheetViews>
  <sheetFormatPr defaultRowHeight="18" x14ac:dyDescent="0.55000000000000004"/>
  <cols>
    <col min="1" max="1" width="16.58203125" customWidth="1"/>
    <col min="3" max="8" width="9" customWidth="1"/>
  </cols>
  <sheetData>
    <row r="1" spans="1:23" x14ac:dyDescent="0.55000000000000004">
      <c r="A1" s="8" t="s">
        <v>113</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114</v>
      </c>
    </row>
    <row r="3" spans="1:23" ht="188.25" customHeight="1" x14ac:dyDescent="0.55000000000000004">
      <c r="A3" s="1" t="str" cm="1">
        <f t="array" aca="1" ref="A3" ca="1">RIGHT(CELL("filename",A1),LEN(CELL("filename",A1))-FIND("]",CELL("filename",A1)))</f>
        <v>問18</v>
      </c>
      <c r="B3" s="2" t="s">
        <v>0</v>
      </c>
      <c r="C3" s="2" t="s">
        <v>66</v>
      </c>
      <c r="D3" s="2" t="s">
        <v>67</v>
      </c>
      <c r="E3" s="2" t="s">
        <v>68</v>
      </c>
      <c r="F3" s="2" t="s">
        <v>93</v>
      </c>
      <c r="G3" s="2" t="s">
        <v>94</v>
      </c>
      <c r="H3" s="2" t="s">
        <v>21</v>
      </c>
      <c r="I3" s="2" t="s">
        <v>1</v>
      </c>
    </row>
    <row r="4" spans="1:23" ht="15" customHeight="1" x14ac:dyDescent="0.55000000000000004">
      <c r="A4" s="18" t="s">
        <v>124</v>
      </c>
      <c r="B4" s="19">
        <v>9736</v>
      </c>
      <c r="C4" s="19">
        <v>7249</v>
      </c>
      <c r="D4" s="19">
        <v>4600</v>
      </c>
      <c r="E4" s="19">
        <v>2996</v>
      </c>
      <c r="F4" s="19">
        <v>3433</v>
      </c>
      <c r="G4" s="19">
        <v>4619</v>
      </c>
      <c r="H4" s="19">
        <v>633</v>
      </c>
      <c r="I4" s="19">
        <v>195</v>
      </c>
    </row>
    <row r="5" spans="1:23" ht="15" customHeight="1" x14ac:dyDescent="0.55000000000000004">
      <c r="A5" s="20"/>
      <c r="B5" s="21">
        <v>1</v>
      </c>
      <c r="C5" s="22">
        <v>0.745</v>
      </c>
      <c r="D5" s="22">
        <v>0.4724732949876746</v>
      </c>
      <c r="E5" s="22">
        <v>0.30772391125718979</v>
      </c>
      <c r="F5" s="22">
        <v>0.35260887428101889</v>
      </c>
      <c r="G5" s="22">
        <v>0.47442481511914542</v>
      </c>
      <c r="H5" s="22">
        <v>6.5016433853738703E-2</v>
      </c>
      <c r="I5" s="22">
        <v>0.02</v>
      </c>
    </row>
    <row r="6" spans="1:23" ht="15" customHeight="1" x14ac:dyDescent="0.55000000000000004">
      <c r="A6" s="3" t="s">
        <v>128</v>
      </c>
      <c r="B6" s="6">
        <v>771</v>
      </c>
      <c r="C6" s="6">
        <v>558</v>
      </c>
      <c r="D6" s="6">
        <v>314</v>
      </c>
      <c r="E6" s="6">
        <v>232</v>
      </c>
      <c r="F6" s="6">
        <v>315</v>
      </c>
      <c r="G6" s="6">
        <v>366</v>
      </c>
      <c r="H6" s="6">
        <v>47</v>
      </c>
      <c r="I6" s="6">
        <v>23</v>
      </c>
    </row>
    <row r="7" spans="1:23" ht="15" customHeight="1" x14ac:dyDescent="0.55000000000000004">
      <c r="A7" s="4"/>
      <c r="B7" s="5">
        <v>1</v>
      </c>
      <c r="C7" s="7">
        <v>0.72399999999999998</v>
      </c>
      <c r="D7" s="7">
        <v>0.40799999999999997</v>
      </c>
      <c r="E7" s="7">
        <v>0.30099999999999999</v>
      </c>
      <c r="F7" s="7">
        <v>0.40899999999999997</v>
      </c>
      <c r="G7" s="7">
        <v>0.47499999999999998</v>
      </c>
      <c r="H7" s="7">
        <v>6.0999999999999999E-2</v>
      </c>
      <c r="I7" s="7">
        <v>0.03</v>
      </c>
    </row>
    <row r="8" spans="1:23" ht="15" customHeight="1" x14ac:dyDescent="0.55000000000000004">
      <c r="A8" s="3" t="s">
        <v>129</v>
      </c>
      <c r="B8" s="6">
        <v>524</v>
      </c>
      <c r="C8" s="6">
        <v>398</v>
      </c>
      <c r="D8" s="6">
        <v>222</v>
      </c>
      <c r="E8" s="6">
        <v>193</v>
      </c>
      <c r="F8" s="6">
        <v>163</v>
      </c>
      <c r="G8" s="6">
        <v>223</v>
      </c>
      <c r="H8" s="6">
        <v>37</v>
      </c>
      <c r="I8" s="6">
        <v>11</v>
      </c>
    </row>
    <row r="9" spans="1:23" ht="15" customHeight="1" x14ac:dyDescent="0.55000000000000004">
      <c r="A9" s="4"/>
      <c r="B9" s="5">
        <v>1</v>
      </c>
      <c r="C9" s="7">
        <v>0.76</v>
      </c>
      <c r="D9" s="7">
        <v>0.42399999999999999</v>
      </c>
      <c r="E9" s="7">
        <v>0.36899999999999999</v>
      </c>
      <c r="F9" s="7">
        <v>0.312</v>
      </c>
      <c r="G9" s="7">
        <v>0.42599999999999999</v>
      </c>
      <c r="H9" s="7">
        <v>7.1000000000000008E-2</v>
      </c>
      <c r="I9" s="7">
        <v>2.1000000000000001E-2</v>
      </c>
    </row>
    <row r="10" spans="1:23" ht="15" customHeight="1" x14ac:dyDescent="0.55000000000000004">
      <c r="A10" s="3" t="s">
        <v>130</v>
      </c>
      <c r="B10" s="6">
        <v>547</v>
      </c>
      <c r="C10" s="6">
        <v>394</v>
      </c>
      <c r="D10" s="6">
        <v>218</v>
      </c>
      <c r="E10" s="6">
        <v>181</v>
      </c>
      <c r="F10" s="6">
        <v>147</v>
      </c>
      <c r="G10" s="6">
        <v>265</v>
      </c>
      <c r="H10" s="6">
        <v>47</v>
      </c>
      <c r="I10" s="6">
        <v>14</v>
      </c>
    </row>
    <row r="11" spans="1:23" ht="15" customHeight="1" x14ac:dyDescent="0.55000000000000004">
      <c r="A11" s="4"/>
      <c r="B11" s="5">
        <v>1</v>
      </c>
      <c r="C11" s="7">
        <v>0.72</v>
      </c>
      <c r="D11" s="7">
        <v>0.39900000000000002</v>
      </c>
      <c r="E11" s="7">
        <v>0.33100000000000002</v>
      </c>
      <c r="F11" s="7">
        <v>0.26900000000000002</v>
      </c>
      <c r="G11" s="7">
        <v>0.48399999999999999</v>
      </c>
      <c r="H11" s="7">
        <v>8.5999999999999993E-2</v>
      </c>
      <c r="I11" s="7">
        <v>2.5999999999999999E-2</v>
      </c>
    </row>
    <row r="12" spans="1:23" ht="15" customHeight="1" x14ac:dyDescent="0.55000000000000004">
      <c r="A12" s="3" t="s">
        <v>131</v>
      </c>
      <c r="B12" s="6">
        <v>1567</v>
      </c>
      <c r="C12" s="6">
        <v>1162</v>
      </c>
      <c r="D12" s="6">
        <v>746</v>
      </c>
      <c r="E12" s="6">
        <v>489</v>
      </c>
      <c r="F12" s="6">
        <v>521</v>
      </c>
      <c r="G12" s="6">
        <v>686</v>
      </c>
      <c r="H12" s="6">
        <v>102</v>
      </c>
      <c r="I12" s="6">
        <v>40</v>
      </c>
    </row>
    <row r="13" spans="1:23" ht="15" customHeight="1" x14ac:dyDescent="0.55000000000000004">
      <c r="A13" s="4"/>
      <c r="B13" s="5">
        <v>1</v>
      </c>
      <c r="C13" s="7">
        <v>0.74199999999999999</v>
      </c>
      <c r="D13" s="7">
        <v>0.47599999999999998</v>
      </c>
      <c r="E13" s="7">
        <v>0.312</v>
      </c>
      <c r="F13" s="7">
        <v>0.33200000000000002</v>
      </c>
      <c r="G13" s="7">
        <v>0.438</v>
      </c>
      <c r="H13" s="7">
        <v>6.5000000000000002E-2</v>
      </c>
      <c r="I13" s="7">
        <v>2.5999999999999999E-2</v>
      </c>
    </row>
    <row r="14" spans="1:23" ht="15" customHeight="1" x14ac:dyDescent="0.55000000000000004">
      <c r="A14" s="3" t="s">
        <v>132</v>
      </c>
      <c r="B14" s="6">
        <v>1354</v>
      </c>
      <c r="C14" s="6">
        <v>1014</v>
      </c>
      <c r="D14" s="6">
        <v>641</v>
      </c>
      <c r="E14" s="6">
        <v>364</v>
      </c>
      <c r="F14" s="6">
        <v>487</v>
      </c>
      <c r="G14" s="6">
        <v>624</v>
      </c>
      <c r="H14" s="6">
        <v>94</v>
      </c>
      <c r="I14" s="6">
        <v>17</v>
      </c>
    </row>
    <row r="15" spans="1:23" ht="15" customHeight="1" x14ac:dyDescent="0.55000000000000004">
      <c r="A15" s="4"/>
      <c r="B15" s="5">
        <v>1</v>
      </c>
      <c r="C15" s="7">
        <v>0.749</v>
      </c>
      <c r="D15" s="7">
        <v>0.47299999999999998</v>
      </c>
      <c r="E15" s="7">
        <v>0.26900000000000002</v>
      </c>
      <c r="F15" s="7">
        <v>0.36</v>
      </c>
      <c r="G15" s="7">
        <v>0.46100000000000002</v>
      </c>
      <c r="H15" s="7">
        <v>6.9000000000000006E-2</v>
      </c>
      <c r="I15" s="7">
        <v>1.2999999999999999E-2</v>
      </c>
    </row>
    <row r="16" spans="1:23" ht="15" customHeight="1" x14ac:dyDescent="0.55000000000000004">
      <c r="A16" s="3" t="s">
        <v>133</v>
      </c>
      <c r="B16" s="6">
        <v>1022</v>
      </c>
      <c r="C16" s="6">
        <v>794</v>
      </c>
      <c r="D16" s="6">
        <v>511</v>
      </c>
      <c r="E16" s="6">
        <v>309</v>
      </c>
      <c r="F16" s="6">
        <v>371</v>
      </c>
      <c r="G16" s="6">
        <v>491</v>
      </c>
      <c r="H16" s="6">
        <v>68</v>
      </c>
      <c r="I16" s="6">
        <v>17</v>
      </c>
    </row>
    <row r="17" spans="1:9" ht="15" customHeight="1" x14ac:dyDescent="0.55000000000000004">
      <c r="A17" s="4"/>
      <c r="B17" s="5">
        <v>1</v>
      </c>
      <c r="C17" s="7">
        <v>0.77700000000000002</v>
      </c>
      <c r="D17" s="7">
        <v>0.5</v>
      </c>
      <c r="E17" s="7">
        <v>0.30199999999999999</v>
      </c>
      <c r="F17" s="7">
        <v>0.36299999999999999</v>
      </c>
      <c r="G17" s="7">
        <v>0.48</v>
      </c>
      <c r="H17" s="7">
        <v>6.7000000000000004E-2</v>
      </c>
      <c r="I17" s="7">
        <v>1.7000000000000001E-2</v>
      </c>
    </row>
    <row r="18" spans="1:9" ht="15" customHeight="1" x14ac:dyDescent="0.55000000000000004">
      <c r="A18" s="3" t="s">
        <v>134</v>
      </c>
      <c r="B18" s="6">
        <v>724</v>
      </c>
      <c r="C18" s="6">
        <v>564</v>
      </c>
      <c r="D18" s="6">
        <v>366</v>
      </c>
      <c r="E18" s="6">
        <v>217</v>
      </c>
      <c r="F18" s="6">
        <v>248</v>
      </c>
      <c r="G18" s="6">
        <v>335</v>
      </c>
      <c r="H18" s="6">
        <v>42</v>
      </c>
      <c r="I18" s="6">
        <v>10</v>
      </c>
    </row>
    <row r="19" spans="1:9" ht="15" customHeight="1" x14ac:dyDescent="0.55000000000000004">
      <c r="A19" s="4"/>
      <c r="B19" s="5">
        <v>1</v>
      </c>
      <c r="C19" s="7">
        <v>0.77900000000000003</v>
      </c>
      <c r="D19" s="7">
        <v>0.50600000000000001</v>
      </c>
      <c r="E19" s="7">
        <v>0.3</v>
      </c>
      <c r="F19" s="7">
        <v>0.34300000000000003</v>
      </c>
      <c r="G19" s="7">
        <v>0.46300000000000002</v>
      </c>
      <c r="H19" s="7">
        <v>5.8000000000000003E-2</v>
      </c>
      <c r="I19" s="7">
        <v>1.4E-2</v>
      </c>
    </row>
    <row r="20" spans="1:9" ht="15" customHeight="1" x14ac:dyDescent="0.55000000000000004">
      <c r="A20" s="3" t="s">
        <v>135</v>
      </c>
      <c r="B20" s="6">
        <v>1654</v>
      </c>
      <c r="C20" s="6">
        <v>1253</v>
      </c>
      <c r="D20" s="6">
        <v>820</v>
      </c>
      <c r="E20" s="6">
        <v>462</v>
      </c>
      <c r="F20" s="6">
        <v>636</v>
      </c>
      <c r="G20" s="6">
        <v>789</v>
      </c>
      <c r="H20" s="6">
        <v>88</v>
      </c>
      <c r="I20" s="6">
        <v>31</v>
      </c>
    </row>
    <row r="21" spans="1:9" ht="15" customHeight="1" x14ac:dyDescent="0.55000000000000004">
      <c r="A21" s="4"/>
      <c r="B21" s="5">
        <v>1</v>
      </c>
      <c r="C21" s="7">
        <v>0.75800000000000001</v>
      </c>
      <c r="D21" s="7">
        <v>0.496</v>
      </c>
      <c r="E21" s="7">
        <v>0.27900000000000003</v>
      </c>
      <c r="F21" s="7">
        <v>0.38500000000000001</v>
      </c>
      <c r="G21" s="7">
        <v>0.47699999999999998</v>
      </c>
      <c r="H21" s="7">
        <v>5.2999999999999999E-2</v>
      </c>
      <c r="I21" s="7">
        <v>1.9E-2</v>
      </c>
    </row>
    <row r="22" spans="1:9" ht="15" customHeight="1" x14ac:dyDescent="0.55000000000000004">
      <c r="A22" s="3" t="s">
        <v>136</v>
      </c>
      <c r="B22" s="6">
        <v>202</v>
      </c>
      <c r="C22" s="6">
        <v>139</v>
      </c>
      <c r="D22" s="6">
        <v>91</v>
      </c>
      <c r="E22" s="6">
        <v>68</v>
      </c>
      <c r="F22" s="6">
        <v>65</v>
      </c>
      <c r="G22" s="6">
        <v>96</v>
      </c>
      <c r="H22" s="6">
        <v>16</v>
      </c>
      <c r="I22" s="6">
        <v>5</v>
      </c>
    </row>
    <row r="23" spans="1:9" ht="15" customHeight="1" x14ac:dyDescent="0.55000000000000004">
      <c r="A23" s="4"/>
      <c r="B23" s="5">
        <v>1</v>
      </c>
      <c r="C23" s="7">
        <v>0.68799999999999994</v>
      </c>
      <c r="D23" s="7">
        <v>0.45</v>
      </c>
      <c r="E23" s="7">
        <v>0.33700000000000002</v>
      </c>
      <c r="F23" s="7">
        <v>0.32200000000000001</v>
      </c>
      <c r="G23" s="7">
        <v>0.47499999999999998</v>
      </c>
      <c r="H23" s="7">
        <v>7.9000000000000001E-2</v>
      </c>
      <c r="I23" s="7">
        <v>2.5000000000000001E-2</v>
      </c>
    </row>
    <row r="24" spans="1:9" ht="15" customHeight="1" x14ac:dyDescent="0.55000000000000004">
      <c r="A24" s="3" t="s">
        <v>137</v>
      </c>
      <c r="B24" s="6">
        <v>489</v>
      </c>
      <c r="C24" s="6">
        <v>349</v>
      </c>
      <c r="D24" s="6">
        <v>234</v>
      </c>
      <c r="E24" s="6">
        <v>173</v>
      </c>
      <c r="F24" s="6">
        <v>136</v>
      </c>
      <c r="G24" s="6">
        <v>243</v>
      </c>
      <c r="H24" s="6">
        <v>34</v>
      </c>
      <c r="I24" s="6">
        <v>7</v>
      </c>
    </row>
    <row r="25" spans="1:9" ht="15" customHeight="1" x14ac:dyDescent="0.55000000000000004">
      <c r="A25" s="4"/>
      <c r="B25" s="5">
        <v>1</v>
      </c>
      <c r="C25" s="7">
        <v>0.71370143149284249</v>
      </c>
      <c r="D25" s="7">
        <v>0.4785276073619632</v>
      </c>
      <c r="E25" s="7">
        <v>0.35378323108384457</v>
      </c>
      <c r="F25" s="7">
        <v>0.27811860940695299</v>
      </c>
      <c r="G25" s="7">
        <v>0.49693251533742333</v>
      </c>
      <c r="H25" s="7">
        <v>6.9529652351738247E-2</v>
      </c>
      <c r="I25" s="7">
        <v>1.4E-2</v>
      </c>
    </row>
    <row r="26" spans="1:9" ht="15" customHeight="1" x14ac:dyDescent="0.55000000000000004">
      <c r="A26" s="3" t="s">
        <v>138</v>
      </c>
      <c r="B26" s="6">
        <v>882</v>
      </c>
      <c r="C26" s="6">
        <v>624</v>
      </c>
      <c r="D26" s="6">
        <v>437</v>
      </c>
      <c r="E26" s="6">
        <v>308</v>
      </c>
      <c r="F26" s="6">
        <v>344</v>
      </c>
      <c r="G26" s="6">
        <v>501</v>
      </c>
      <c r="H26" s="6">
        <v>58</v>
      </c>
      <c r="I26" s="6">
        <v>20</v>
      </c>
    </row>
    <row r="27" spans="1:9" ht="15" customHeight="1" x14ac:dyDescent="0.55000000000000004">
      <c r="A27" s="4"/>
      <c r="B27" s="5">
        <v>1</v>
      </c>
      <c r="C27" s="7">
        <v>0.71399999999999997</v>
      </c>
      <c r="D27" s="7">
        <v>0.47899999999999998</v>
      </c>
      <c r="E27" s="7">
        <v>0.35399999999999998</v>
      </c>
      <c r="F27" s="7">
        <v>0.27800000000000002</v>
      </c>
      <c r="G27" s="7">
        <v>0.497</v>
      </c>
      <c r="H27" s="7">
        <v>7.0000000000000007E-2</v>
      </c>
      <c r="I27" s="7">
        <v>1.4E-2</v>
      </c>
    </row>
    <row r="28" spans="1:9" x14ac:dyDescent="0.55000000000000004">
      <c r="A28" s="8"/>
      <c r="B28" s="13"/>
      <c r="C28" s="14"/>
      <c r="D28" s="14"/>
      <c r="E28" s="14"/>
      <c r="F28" s="14"/>
      <c r="G28" s="14"/>
      <c r="H28" s="14"/>
      <c r="I28" s="14"/>
    </row>
    <row r="29" spans="1:9" x14ac:dyDescent="0.55000000000000004">
      <c r="A29" s="3" t="s">
        <v>125</v>
      </c>
      <c r="B29" s="12" t="str">
        <f>"N="&amp;B4</f>
        <v>N=9736</v>
      </c>
    </row>
    <row r="30" spans="1:9" x14ac:dyDescent="0.55000000000000004">
      <c r="A30" s="3" t="s">
        <v>128</v>
      </c>
      <c r="B30" s="12" t="str">
        <f>"N="&amp;B6</f>
        <v>N=771</v>
      </c>
    </row>
    <row r="31" spans="1:9" x14ac:dyDescent="0.55000000000000004">
      <c r="A31" s="3" t="s">
        <v>129</v>
      </c>
      <c r="B31" s="12" t="str">
        <f>"N="&amp;B8</f>
        <v>N=524</v>
      </c>
    </row>
    <row r="32" spans="1:9"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137D8-FF69-4615-9875-5DCD898A5336}">
  <dimension ref="A1:AA40"/>
  <sheetViews>
    <sheetView zoomScale="85" zoomScaleNormal="85" workbookViewId="0">
      <selection activeCell="A3" sqref="A3"/>
    </sheetView>
  </sheetViews>
  <sheetFormatPr defaultRowHeight="18" x14ac:dyDescent="0.55000000000000004"/>
  <cols>
    <col min="1" max="1" width="19.25" customWidth="1"/>
    <col min="3" max="3" width="9" customWidth="1"/>
  </cols>
  <sheetData>
    <row r="1" spans="1:27" x14ac:dyDescent="0.55000000000000004">
      <c r="A1" s="8" t="s">
        <v>112</v>
      </c>
      <c r="B1" s="9"/>
      <c r="C1" s="9">
        <v>1</v>
      </c>
      <c r="D1" s="9">
        <v>2</v>
      </c>
      <c r="E1" s="9">
        <v>3</v>
      </c>
      <c r="F1" s="9">
        <v>4</v>
      </c>
      <c r="G1" s="9"/>
      <c r="H1" s="9">
        <v>2</v>
      </c>
      <c r="I1" s="9">
        <v>3</v>
      </c>
      <c r="J1" s="9">
        <v>4</v>
      </c>
      <c r="K1" s="9"/>
      <c r="L1" s="9">
        <v>4</v>
      </c>
      <c r="M1" s="9"/>
      <c r="N1" s="10"/>
      <c r="O1" s="10"/>
      <c r="P1" s="10"/>
      <c r="Q1" s="10"/>
      <c r="R1" s="10"/>
      <c r="S1" s="10"/>
      <c r="T1" s="10"/>
      <c r="U1" s="10"/>
      <c r="V1" s="10"/>
      <c r="W1" s="10"/>
      <c r="X1" s="10"/>
      <c r="Y1" s="10"/>
    </row>
    <row r="2" spans="1:27" x14ac:dyDescent="0.55000000000000004">
      <c r="A2" s="8" t="s">
        <v>127</v>
      </c>
    </row>
    <row r="3" spans="1:27" ht="188.25" customHeight="1" x14ac:dyDescent="0.55000000000000004">
      <c r="A3" s="1" t="str" cm="1">
        <f t="array" aca="1" ref="A3" ca="1">RIGHT(CELL("filename",A1),LEN(CELL("filename",A1))-FIND("]",CELL("filename",A1)))</f>
        <v>世帯人数</v>
      </c>
      <c r="B3" s="2" t="s">
        <v>0</v>
      </c>
      <c r="C3" s="2" t="s">
        <v>139</v>
      </c>
      <c r="D3" s="2" t="s">
        <v>140</v>
      </c>
      <c r="E3" s="2" t="s">
        <v>141</v>
      </c>
      <c r="F3" s="2" t="s">
        <v>142</v>
      </c>
      <c r="G3" s="2" t="s">
        <v>143</v>
      </c>
      <c r="H3" s="2" t="s">
        <v>144</v>
      </c>
      <c r="I3" s="2" t="s">
        <v>145</v>
      </c>
      <c r="J3" s="2" t="s">
        <v>146</v>
      </c>
      <c r="K3" s="2" t="s">
        <v>149</v>
      </c>
      <c r="L3" s="2" t="s">
        <v>150</v>
      </c>
      <c r="M3" s="2" t="s">
        <v>1</v>
      </c>
    </row>
    <row r="4" spans="1:27" ht="15" customHeight="1" x14ac:dyDescent="0.55000000000000004">
      <c r="A4" s="18" t="s">
        <v>125</v>
      </c>
      <c r="B4" s="19">
        <v>9736</v>
      </c>
      <c r="C4" s="19">
        <v>759</v>
      </c>
      <c r="D4" s="19">
        <v>3284</v>
      </c>
      <c r="E4" s="19">
        <v>2465</v>
      </c>
      <c r="F4" s="19">
        <v>1915</v>
      </c>
      <c r="G4" s="19">
        <v>670</v>
      </c>
      <c r="H4" s="19">
        <v>237</v>
      </c>
      <c r="I4" s="19">
        <v>72</v>
      </c>
      <c r="J4" s="19">
        <v>23</v>
      </c>
      <c r="K4" s="19">
        <v>6</v>
      </c>
      <c r="L4" s="19">
        <v>3</v>
      </c>
      <c r="M4" s="19">
        <v>302</v>
      </c>
      <c r="N4" s="23"/>
      <c r="O4" s="25"/>
      <c r="P4" s="25"/>
      <c r="Q4" s="25"/>
      <c r="R4" s="25"/>
      <c r="S4" s="25"/>
      <c r="T4" s="25"/>
      <c r="U4" s="25"/>
      <c r="V4" s="25"/>
      <c r="W4" s="25"/>
      <c r="X4" s="25"/>
      <c r="Y4" s="25"/>
      <c r="Z4" s="25"/>
    </row>
    <row r="5" spans="1:27" ht="15" customHeight="1" x14ac:dyDescent="0.55000000000000004">
      <c r="A5" s="20"/>
      <c r="B5" s="21">
        <v>1</v>
      </c>
      <c r="C5" s="22">
        <v>7.8E-2</v>
      </c>
      <c r="D5" s="22">
        <v>0.33700000000000002</v>
      </c>
      <c r="E5" s="22">
        <v>0.253</v>
      </c>
      <c r="F5" s="22">
        <v>0.19700000000000001</v>
      </c>
      <c r="G5" s="22">
        <v>6.9000000000000006E-2</v>
      </c>
      <c r="H5" s="22">
        <v>2.4E-2</v>
      </c>
      <c r="I5" s="22">
        <v>7.0000000000000001E-3</v>
      </c>
      <c r="J5" s="22">
        <v>2E-3</v>
      </c>
      <c r="K5" s="22">
        <v>1E-3</v>
      </c>
      <c r="L5" s="22">
        <v>0</v>
      </c>
      <c r="M5" s="22">
        <v>3.1E-2</v>
      </c>
      <c r="O5" s="25"/>
      <c r="P5" s="25"/>
      <c r="Q5" s="25"/>
      <c r="R5" s="25"/>
      <c r="S5" s="25"/>
      <c r="T5" s="25"/>
      <c r="U5" s="25"/>
      <c r="V5" s="25"/>
      <c r="W5" s="25"/>
      <c r="X5" s="25"/>
      <c r="Y5" s="25"/>
    </row>
    <row r="6" spans="1:27" ht="15" customHeight="1" x14ac:dyDescent="0.55000000000000004">
      <c r="A6" s="3" t="s">
        <v>128</v>
      </c>
      <c r="B6" s="6">
        <v>771</v>
      </c>
      <c r="C6" s="6">
        <v>53</v>
      </c>
      <c r="D6" s="6">
        <v>245</v>
      </c>
      <c r="E6" s="6">
        <v>198</v>
      </c>
      <c r="F6" s="6">
        <v>149</v>
      </c>
      <c r="G6" s="6">
        <v>62</v>
      </c>
      <c r="H6" s="6">
        <v>25</v>
      </c>
      <c r="I6" s="6">
        <v>8</v>
      </c>
      <c r="J6" s="6">
        <v>1</v>
      </c>
      <c r="K6" s="6">
        <v>1</v>
      </c>
      <c r="L6" s="6">
        <v>0</v>
      </c>
      <c r="M6" s="6">
        <v>29</v>
      </c>
      <c r="N6" s="23"/>
      <c r="O6" s="25"/>
      <c r="P6" s="25"/>
      <c r="Q6" s="25"/>
      <c r="R6" s="25"/>
      <c r="S6" s="25"/>
      <c r="T6" s="25"/>
      <c r="U6" s="25"/>
      <c r="V6" s="25"/>
      <c r="W6" s="25"/>
      <c r="X6" s="25"/>
      <c r="Y6" s="25"/>
      <c r="Z6" s="25"/>
    </row>
    <row r="7" spans="1:27" ht="15" customHeight="1" x14ac:dyDescent="0.55000000000000004">
      <c r="A7" s="4"/>
      <c r="B7" s="5">
        <v>1</v>
      </c>
      <c r="C7" s="7">
        <v>6.9000000000000006E-2</v>
      </c>
      <c r="D7" s="7">
        <v>0.318</v>
      </c>
      <c r="E7" s="7">
        <v>0.25700000000000001</v>
      </c>
      <c r="F7" s="7">
        <v>0.193</v>
      </c>
      <c r="G7" s="7">
        <v>0.08</v>
      </c>
      <c r="H7" s="7">
        <v>3.2000000000000001E-2</v>
      </c>
      <c r="I7" s="7">
        <v>0.01</v>
      </c>
      <c r="J7" s="7">
        <v>1E-3</v>
      </c>
      <c r="K7" s="7">
        <v>1E-3</v>
      </c>
      <c r="L7" s="7">
        <v>0</v>
      </c>
      <c r="M7" s="7">
        <v>3.7999999999999999E-2</v>
      </c>
      <c r="N7" s="24"/>
      <c r="O7" s="25"/>
      <c r="P7" s="25"/>
      <c r="Q7" s="25"/>
      <c r="R7" s="25"/>
      <c r="S7" s="25"/>
      <c r="T7" s="25"/>
      <c r="U7" s="25"/>
      <c r="V7" s="25"/>
      <c r="W7" s="25"/>
      <c r="X7" s="25"/>
      <c r="Y7" s="25"/>
    </row>
    <row r="8" spans="1:27" ht="15" customHeight="1" x14ac:dyDescent="0.55000000000000004">
      <c r="A8" s="3" t="s">
        <v>129</v>
      </c>
      <c r="B8" s="6">
        <v>524</v>
      </c>
      <c r="C8" s="6">
        <v>35</v>
      </c>
      <c r="D8" s="6">
        <v>187</v>
      </c>
      <c r="E8" s="6">
        <v>134</v>
      </c>
      <c r="F8" s="6">
        <v>102</v>
      </c>
      <c r="G8" s="6">
        <v>37</v>
      </c>
      <c r="H8" s="6">
        <v>10</v>
      </c>
      <c r="I8" s="6">
        <v>9</v>
      </c>
      <c r="J8" s="6">
        <v>0</v>
      </c>
      <c r="K8" s="6">
        <v>1</v>
      </c>
      <c r="L8" s="6">
        <v>1</v>
      </c>
      <c r="M8" s="6">
        <v>8</v>
      </c>
      <c r="N8" s="23"/>
      <c r="O8" s="25"/>
      <c r="P8" s="25"/>
      <c r="Q8" s="25"/>
      <c r="R8" s="25"/>
      <c r="S8" s="25"/>
      <c r="T8" s="25"/>
      <c r="U8" s="25"/>
      <c r="V8" s="25"/>
      <c r="W8" s="25"/>
      <c r="X8" s="25"/>
      <c r="Y8" s="25"/>
      <c r="Z8" s="25"/>
    </row>
    <row r="9" spans="1:27" ht="15" customHeight="1" x14ac:dyDescent="0.55000000000000004">
      <c r="A9" s="4"/>
      <c r="B9" s="5">
        <v>1</v>
      </c>
      <c r="C9" s="7">
        <v>6.7000000000000004E-2</v>
      </c>
      <c r="D9" s="7">
        <v>0.35699999999999998</v>
      </c>
      <c r="E9" s="7">
        <v>0.25600000000000001</v>
      </c>
      <c r="F9" s="7">
        <v>0.19500000000000001</v>
      </c>
      <c r="G9" s="7">
        <v>7.0999999999999994E-2</v>
      </c>
      <c r="H9" s="7">
        <v>1.9E-2</v>
      </c>
      <c r="I9" s="7">
        <v>1.7000000000000001E-2</v>
      </c>
      <c r="J9" s="7">
        <v>0</v>
      </c>
      <c r="K9" s="7">
        <v>2E-3</v>
      </c>
      <c r="L9" s="7">
        <v>2E-3</v>
      </c>
      <c r="M9" s="7">
        <v>1.4999999999999999E-2</v>
      </c>
    </row>
    <row r="10" spans="1:27" ht="15" customHeight="1" x14ac:dyDescent="0.55000000000000004">
      <c r="A10" s="3" t="s">
        <v>130</v>
      </c>
      <c r="B10" s="6">
        <v>547</v>
      </c>
      <c r="C10" s="6">
        <v>34</v>
      </c>
      <c r="D10" s="6">
        <v>169</v>
      </c>
      <c r="E10" s="6">
        <v>160</v>
      </c>
      <c r="F10" s="6">
        <v>111</v>
      </c>
      <c r="G10" s="6">
        <v>33</v>
      </c>
      <c r="H10" s="6">
        <v>15</v>
      </c>
      <c r="I10" s="6">
        <v>5</v>
      </c>
      <c r="J10" s="6">
        <v>0</v>
      </c>
      <c r="K10" s="6">
        <v>1</v>
      </c>
      <c r="L10" s="6">
        <v>1</v>
      </c>
      <c r="M10" s="6">
        <v>18</v>
      </c>
      <c r="N10" s="23"/>
      <c r="O10" s="25"/>
      <c r="P10" s="25"/>
      <c r="Q10" s="25"/>
      <c r="R10" s="25"/>
      <c r="S10" s="25"/>
      <c r="T10" s="25"/>
      <c r="U10" s="25"/>
      <c r="V10" s="25"/>
      <c r="W10" s="25"/>
      <c r="X10" s="25"/>
      <c r="Y10" s="25"/>
      <c r="Z10" s="25"/>
      <c r="AA10" s="23"/>
    </row>
    <row r="11" spans="1:27" ht="15" customHeight="1" x14ac:dyDescent="0.55000000000000004">
      <c r="A11" s="4"/>
      <c r="B11" s="5">
        <v>1</v>
      </c>
      <c r="C11" s="7">
        <v>6.2E-2</v>
      </c>
      <c r="D11" s="7">
        <v>0.309</v>
      </c>
      <c r="E11" s="7">
        <v>0.29299999999999998</v>
      </c>
      <c r="F11" s="7">
        <v>0.20300000000000001</v>
      </c>
      <c r="G11" s="7">
        <v>0.06</v>
      </c>
      <c r="H11" s="7">
        <v>2.7E-2</v>
      </c>
      <c r="I11" s="7">
        <v>8.9999999999999993E-3</v>
      </c>
      <c r="J11" s="7">
        <v>0</v>
      </c>
      <c r="K11" s="7">
        <v>2E-3</v>
      </c>
      <c r="L11" s="7">
        <v>2E-3</v>
      </c>
      <c r="M11" s="7">
        <v>3.3000000000000002E-2</v>
      </c>
    </row>
    <row r="12" spans="1:27" ht="15" customHeight="1" x14ac:dyDescent="0.55000000000000004">
      <c r="A12" s="3" t="s">
        <v>131</v>
      </c>
      <c r="B12" s="6">
        <v>1567</v>
      </c>
      <c r="C12" s="6">
        <v>122</v>
      </c>
      <c r="D12" s="6">
        <v>552</v>
      </c>
      <c r="E12" s="6">
        <v>378</v>
      </c>
      <c r="F12" s="6">
        <v>306</v>
      </c>
      <c r="G12" s="6">
        <v>105</v>
      </c>
      <c r="H12" s="6">
        <v>38</v>
      </c>
      <c r="I12" s="6">
        <v>7</v>
      </c>
      <c r="J12" s="6">
        <v>3</v>
      </c>
      <c r="K12" s="6">
        <v>0</v>
      </c>
      <c r="L12" s="6">
        <v>0</v>
      </c>
      <c r="M12" s="6">
        <v>56</v>
      </c>
      <c r="N12" s="23"/>
      <c r="O12" s="25"/>
      <c r="P12" s="25"/>
      <c r="Q12" s="25"/>
      <c r="R12" s="25"/>
      <c r="S12" s="25"/>
      <c r="T12" s="25"/>
      <c r="U12" s="25"/>
      <c r="V12" s="25"/>
      <c r="W12" s="25"/>
      <c r="X12" s="25"/>
      <c r="Y12" s="25"/>
      <c r="Z12" s="25"/>
    </row>
    <row r="13" spans="1:27" ht="15" customHeight="1" x14ac:dyDescent="0.55000000000000004">
      <c r="A13" s="4"/>
      <c r="B13" s="5">
        <v>1</v>
      </c>
      <c r="C13" s="7">
        <v>7.8E-2</v>
      </c>
      <c r="D13" s="7">
        <v>0.35199999999999998</v>
      </c>
      <c r="E13" s="7">
        <v>0.24099999999999999</v>
      </c>
      <c r="F13" s="7">
        <v>0.19500000000000001</v>
      </c>
      <c r="G13" s="7">
        <v>6.7000000000000004E-2</v>
      </c>
      <c r="H13" s="7">
        <v>2.4E-2</v>
      </c>
      <c r="I13" s="7">
        <v>4.0000000000000001E-3</v>
      </c>
      <c r="J13" s="7">
        <v>2E-3</v>
      </c>
      <c r="K13" s="7">
        <v>0</v>
      </c>
      <c r="L13" s="7">
        <v>0</v>
      </c>
      <c r="M13" s="7">
        <v>3.5999999999999997E-2</v>
      </c>
    </row>
    <row r="14" spans="1:27" ht="15" customHeight="1" x14ac:dyDescent="0.55000000000000004">
      <c r="A14" s="3" t="s">
        <v>132</v>
      </c>
      <c r="B14" s="6">
        <v>1354</v>
      </c>
      <c r="C14" s="6">
        <v>129</v>
      </c>
      <c r="D14" s="6">
        <v>418</v>
      </c>
      <c r="E14" s="6">
        <v>349</v>
      </c>
      <c r="F14" s="6">
        <v>284</v>
      </c>
      <c r="G14" s="6">
        <v>96</v>
      </c>
      <c r="H14" s="6">
        <v>33</v>
      </c>
      <c r="I14" s="6">
        <v>7</v>
      </c>
      <c r="J14" s="6">
        <v>5</v>
      </c>
      <c r="K14" s="6">
        <v>0</v>
      </c>
      <c r="L14" s="6">
        <v>0</v>
      </c>
      <c r="M14" s="6">
        <v>33</v>
      </c>
      <c r="N14" s="23"/>
      <c r="O14" s="25"/>
      <c r="P14" s="25"/>
      <c r="Q14" s="25"/>
      <c r="R14" s="25"/>
      <c r="S14" s="25"/>
      <c r="T14" s="25"/>
      <c r="U14" s="25"/>
      <c r="V14" s="25"/>
      <c r="W14" s="25"/>
      <c r="X14" s="25"/>
      <c r="Y14" s="25"/>
      <c r="Z14" s="25"/>
    </row>
    <row r="15" spans="1:27" ht="15" customHeight="1" x14ac:dyDescent="0.55000000000000004">
      <c r="A15" s="4"/>
      <c r="B15" s="5">
        <v>1</v>
      </c>
      <c r="C15" s="7">
        <v>9.5000000000000001E-2</v>
      </c>
      <c r="D15" s="7">
        <v>0.309</v>
      </c>
      <c r="E15" s="7">
        <v>0.25800000000000001</v>
      </c>
      <c r="F15" s="7">
        <v>0.21</v>
      </c>
      <c r="G15" s="7">
        <v>7.0999999999999994E-2</v>
      </c>
      <c r="H15" s="7">
        <v>2.4E-2</v>
      </c>
      <c r="I15" s="7">
        <v>5.0000000000000001E-3</v>
      </c>
      <c r="J15" s="7">
        <v>4.0000000000000001E-3</v>
      </c>
      <c r="K15" s="7">
        <v>0</v>
      </c>
      <c r="L15" s="7">
        <v>0</v>
      </c>
      <c r="M15" s="7">
        <v>2.4E-2</v>
      </c>
    </row>
    <row r="16" spans="1:27" ht="15" customHeight="1" x14ac:dyDescent="0.55000000000000004">
      <c r="A16" s="3" t="s">
        <v>133</v>
      </c>
      <c r="B16" s="6">
        <v>1022</v>
      </c>
      <c r="C16" s="6">
        <v>112</v>
      </c>
      <c r="D16" s="6">
        <v>337</v>
      </c>
      <c r="E16" s="6">
        <v>239</v>
      </c>
      <c r="F16" s="6">
        <v>194</v>
      </c>
      <c r="G16" s="6">
        <v>62</v>
      </c>
      <c r="H16" s="6">
        <v>21</v>
      </c>
      <c r="I16" s="6">
        <v>7</v>
      </c>
      <c r="J16" s="6">
        <v>2</v>
      </c>
      <c r="K16" s="6">
        <v>2</v>
      </c>
      <c r="L16" s="6">
        <v>1</v>
      </c>
      <c r="M16" s="6">
        <v>45</v>
      </c>
      <c r="N16" s="23"/>
      <c r="O16" s="25"/>
      <c r="P16" s="25"/>
      <c r="Q16" s="25"/>
      <c r="R16" s="25"/>
      <c r="S16" s="25"/>
      <c r="T16" s="25"/>
      <c r="U16" s="25"/>
      <c r="V16" s="25"/>
      <c r="W16" s="25"/>
      <c r="X16" s="25"/>
      <c r="Y16" s="25"/>
      <c r="Z16" s="25"/>
    </row>
    <row r="17" spans="1:26" ht="15" customHeight="1" x14ac:dyDescent="0.55000000000000004">
      <c r="A17" s="4"/>
      <c r="B17" s="5">
        <v>1</v>
      </c>
      <c r="C17" s="7">
        <v>0.11</v>
      </c>
      <c r="D17" s="7">
        <v>0.33</v>
      </c>
      <c r="E17" s="7">
        <v>0.23400000000000001</v>
      </c>
      <c r="F17" s="7">
        <v>0.19</v>
      </c>
      <c r="G17" s="7">
        <v>6.0999999999999999E-2</v>
      </c>
      <c r="H17" s="7">
        <v>2.1000000000000001E-2</v>
      </c>
      <c r="I17" s="7">
        <v>7.0000000000000001E-3</v>
      </c>
      <c r="J17" s="7">
        <v>2E-3</v>
      </c>
      <c r="K17" s="7">
        <v>2E-3</v>
      </c>
      <c r="L17" s="7">
        <v>1E-3</v>
      </c>
      <c r="M17" s="7">
        <v>4.3999999999999997E-2</v>
      </c>
    </row>
    <row r="18" spans="1:26" ht="15" customHeight="1" x14ac:dyDescent="0.55000000000000004">
      <c r="A18" s="3" t="s">
        <v>134</v>
      </c>
      <c r="B18" s="6">
        <v>724</v>
      </c>
      <c r="C18" s="6">
        <v>57</v>
      </c>
      <c r="D18" s="6">
        <v>256</v>
      </c>
      <c r="E18" s="6">
        <v>173</v>
      </c>
      <c r="F18" s="6">
        <v>148</v>
      </c>
      <c r="G18" s="6">
        <v>42</v>
      </c>
      <c r="H18" s="6">
        <v>17</v>
      </c>
      <c r="I18" s="6">
        <v>5</v>
      </c>
      <c r="J18" s="6">
        <v>0</v>
      </c>
      <c r="K18" s="6">
        <v>0</v>
      </c>
      <c r="L18" s="6">
        <v>0</v>
      </c>
      <c r="M18" s="6">
        <v>26</v>
      </c>
      <c r="N18" s="23"/>
      <c r="O18" s="25"/>
      <c r="P18" s="25"/>
      <c r="Q18" s="25"/>
      <c r="R18" s="25"/>
      <c r="S18" s="25"/>
      <c r="T18" s="25"/>
      <c r="U18" s="25"/>
      <c r="V18" s="25"/>
      <c r="W18" s="25"/>
      <c r="X18" s="25"/>
      <c r="Y18" s="25"/>
      <c r="Z18" s="25"/>
    </row>
    <row r="19" spans="1:26" ht="15" customHeight="1" x14ac:dyDescent="0.55000000000000004">
      <c r="A19" s="4"/>
      <c r="B19" s="5">
        <v>1</v>
      </c>
      <c r="C19" s="7">
        <v>7.9000000000000001E-2</v>
      </c>
      <c r="D19" s="7">
        <v>0.35399999999999998</v>
      </c>
      <c r="E19" s="7">
        <v>0.23899999999999999</v>
      </c>
      <c r="F19" s="7">
        <v>0.20399999999999999</v>
      </c>
      <c r="G19" s="7">
        <v>5.8000000000000003E-2</v>
      </c>
      <c r="H19" s="7">
        <v>2.3E-2</v>
      </c>
      <c r="I19" s="7">
        <v>7.0000000000000001E-3</v>
      </c>
      <c r="J19" s="7">
        <v>0</v>
      </c>
      <c r="K19" s="7">
        <v>0</v>
      </c>
      <c r="L19" s="7">
        <v>0</v>
      </c>
      <c r="M19" s="7">
        <v>3.5999999999999997E-2</v>
      </c>
    </row>
    <row r="20" spans="1:26" ht="15" customHeight="1" x14ac:dyDescent="0.55000000000000004">
      <c r="A20" s="3" t="s">
        <v>135</v>
      </c>
      <c r="B20" s="6">
        <v>1654</v>
      </c>
      <c r="C20" s="6">
        <v>86</v>
      </c>
      <c r="D20" s="6">
        <v>546</v>
      </c>
      <c r="E20" s="6">
        <v>458</v>
      </c>
      <c r="F20" s="6">
        <v>372</v>
      </c>
      <c r="G20" s="6">
        <v>104</v>
      </c>
      <c r="H20" s="6">
        <v>27</v>
      </c>
      <c r="I20" s="6">
        <v>13</v>
      </c>
      <c r="J20" s="6">
        <v>6</v>
      </c>
      <c r="K20" s="6">
        <v>0</v>
      </c>
      <c r="L20" s="6">
        <v>0</v>
      </c>
      <c r="M20" s="6">
        <v>42</v>
      </c>
      <c r="N20" s="23"/>
      <c r="O20" s="25"/>
      <c r="P20" s="25"/>
      <c r="Q20" s="25"/>
      <c r="R20" s="25"/>
      <c r="S20" s="25"/>
      <c r="T20" s="25"/>
      <c r="U20" s="25"/>
      <c r="V20" s="25"/>
      <c r="W20" s="25"/>
      <c r="X20" s="25"/>
      <c r="Y20" s="25"/>
      <c r="Z20" s="25"/>
    </row>
    <row r="21" spans="1:26" ht="15" customHeight="1" x14ac:dyDescent="0.55000000000000004">
      <c r="A21" s="4"/>
      <c r="B21" s="5">
        <v>1</v>
      </c>
      <c r="C21" s="7">
        <v>5.1999999999999998E-2</v>
      </c>
      <c r="D21" s="7">
        <v>0.33</v>
      </c>
      <c r="E21" s="7">
        <v>0.27700000000000002</v>
      </c>
      <c r="F21" s="7">
        <v>0.22500000000000001</v>
      </c>
      <c r="G21" s="7">
        <v>6.3E-2</v>
      </c>
      <c r="H21" s="7">
        <v>1.6E-2</v>
      </c>
      <c r="I21" s="7">
        <v>8.0000000000000002E-3</v>
      </c>
      <c r="J21" s="7">
        <v>4.0000000000000001E-3</v>
      </c>
      <c r="K21" s="7">
        <v>0</v>
      </c>
      <c r="L21" s="7">
        <v>0</v>
      </c>
      <c r="M21" s="7">
        <v>2.5000000000000001E-2</v>
      </c>
    </row>
    <row r="22" spans="1:26" ht="15" customHeight="1" x14ac:dyDescent="0.55000000000000004">
      <c r="A22" s="3" t="s">
        <v>136</v>
      </c>
      <c r="B22" s="6">
        <v>202</v>
      </c>
      <c r="C22" s="6">
        <v>19</v>
      </c>
      <c r="D22" s="6">
        <v>69</v>
      </c>
      <c r="E22" s="6">
        <v>50</v>
      </c>
      <c r="F22" s="6">
        <v>29</v>
      </c>
      <c r="G22" s="6">
        <v>23</v>
      </c>
      <c r="H22" s="6">
        <v>4</v>
      </c>
      <c r="I22" s="6">
        <v>0</v>
      </c>
      <c r="J22" s="6">
        <v>0</v>
      </c>
      <c r="K22" s="6">
        <v>0</v>
      </c>
      <c r="L22" s="6">
        <v>0</v>
      </c>
      <c r="M22" s="6">
        <v>8</v>
      </c>
      <c r="N22" s="23"/>
      <c r="O22" s="25"/>
      <c r="P22" s="25"/>
      <c r="Q22" s="25"/>
      <c r="R22" s="25"/>
      <c r="S22" s="25"/>
      <c r="T22" s="25"/>
      <c r="U22" s="25"/>
      <c r="V22" s="25"/>
      <c r="W22" s="25"/>
      <c r="X22" s="25"/>
      <c r="Y22" s="25"/>
      <c r="Z22" s="25"/>
    </row>
    <row r="23" spans="1:26" ht="15" customHeight="1" x14ac:dyDescent="0.55000000000000004">
      <c r="A23" s="4"/>
      <c r="B23" s="5">
        <v>1</v>
      </c>
      <c r="C23" s="7">
        <v>9.4E-2</v>
      </c>
      <c r="D23" s="7">
        <v>0.34200000000000003</v>
      </c>
      <c r="E23" s="7">
        <v>0.248</v>
      </c>
      <c r="F23" s="7">
        <v>0.14399999999999999</v>
      </c>
      <c r="G23" s="7">
        <v>0.114</v>
      </c>
      <c r="H23" s="7">
        <v>0.02</v>
      </c>
      <c r="I23" s="7">
        <v>0</v>
      </c>
      <c r="J23" s="7">
        <v>0</v>
      </c>
      <c r="K23" s="7">
        <v>0</v>
      </c>
      <c r="L23" s="7">
        <v>0</v>
      </c>
      <c r="M23" s="7">
        <v>0.04</v>
      </c>
    </row>
    <row r="24" spans="1:26" ht="15" customHeight="1" x14ac:dyDescent="0.55000000000000004">
      <c r="A24" s="3" t="s">
        <v>137</v>
      </c>
      <c r="B24" s="6">
        <v>489</v>
      </c>
      <c r="C24" s="6">
        <v>48</v>
      </c>
      <c r="D24" s="6">
        <v>191</v>
      </c>
      <c r="E24" s="6">
        <v>114</v>
      </c>
      <c r="F24" s="6">
        <v>65</v>
      </c>
      <c r="G24" s="6">
        <v>28</v>
      </c>
      <c r="H24" s="6">
        <v>18</v>
      </c>
      <c r="I24" s="6">
        <v>6</v>
      </c>
      <c r="J24" s="6">
        <v>5</v>
      </c>
      <c r="K24" s="6">
        <v>0</v>
      </c>
      <c r="L24" s="6">
        <v>0</v>
      </c>
      <c r="M24" s="6">
        <v>14</v>
      </c>
      <c r="N24" s="23"/>
      <c r="O24" s="25"/>
      <c r="P24" s="25"/>
      <c r="Q24" s="25"/>
      <c r="R24" s="25"/>
      <c r="S24" s="25"/>
      <c r="T24" s="25"/>
      <c r="U24" s="25"/>
      <c r="V24" s="25"/>
      <c r="W24" s="25"/>
      <c r="X24" s="25"/>
      <c r="Y24" s="25"/>
      <c r="Z24" s="25"/>
    </row>
    <row r="25" spans="1:26" ht="15" customHeight="1" x14ac:dyDescent="0.55000000000000004">
      <c r="A25" s="4"/>
      <c r="B25" s="5">
        <v>1</v>
      </c>
      <c r="C25" s="7">
        <v>9.8000000000000004E-2</v>
      </c>
      <c r="D25" s="7">
        <v>0.39100000000000001</v>
      </c>
      <c r="E25" s="7">
        <v>0.23300000000000001</v>
      </c>
      <c r="F25" s="7">
        <v>0.13300000000000001</v>
      </c>
      <c r="G25" s="7">
        <v>5.7000000000000002E-2</v>
      </c>
      <c r="H25" s="7">
        <v>3.6999999999999998E-2</v>
      </c>
      <c r="I25" s="7">
        <v>1.2E-2</v>
      </c>
      <c r="J25" s="7">
        <v>0.01</v>
      </c>
      <c r="K25" s="7">
        <v>0</v>
      </c>
      <c r="L25" s="7">
        <v>0</v>
      </c>
      <c r="M25" s="7">
        <v>2.9000000000000001E-2</v>
      </c>
    </row>
    <row r="26" spans="1:26" ht="15" customHeight="1" x14ac:dyDescent="0.55000000000000004">
      <c r="A26" s="3" t="s">
        <v>138</v>
      </c>
      <c r="B26" s="6">
        <v>882</v>
      </c>
      <c r="C26" s="6">
        <v>64</v>
      </c>
      <c r="D26" s="6">
        <v>314</v>
      </c>
      <c r="E26" s="6">
        <v>212</v>
      </c>
      <c r="F26" s="6">
        <v>155</v>
      </c>
      <c r="G26" s="6">
        <v>78</v>
      </c>
      <c r="H26" s="6">
        <v>29</v>
      </c>
      <c r="I26" s="6">
        <v>5</v>
      </c>
      <c r="J26" s="6">
        <v>1</v>
      </c>
      <c r="K26" s="6">
        <v>1</v>
      </c>
      <c r="L26" s="6">
        <v>0</v>
      </c>
      <c r="M26" s="6">
        <v>23</v>
      </c>
      <c r="N26" s="23"/>
      <c r="O26" s="25"/>
      <c r="P26" s="25"/>
      <c r="Q26" s="25"/>
      <c r="R26" s="25"/>
      <c r="S26" s="25"/>
      <c r="T26" s="25"/>
      <c r="U26" s="25"/>
      <c r="V26" s="25"/>
      <c r="W26" s="25"/>
      <c r="X26" s="25"/>
      <c r="Y26" s="25"/>
      <c r="Z26" s="25"/>
    </row>
    <row r="27" spans="1:26" ht="15" customHeight="1" x14ac:dyDescent="0.55000000000000004">
      <c r="A27" s="4"/>
      <c r="B27" s="5">
        <v>1</v>
      </c>
      <c r="C27" s="7">
        <v>7.2999999999999995E-2</v>
      </c>
      <c r="D27" s="7">
        <v>0.35599999999999998</v>
      </c>
      <c r="E27" s="7">
        <v>0.24</v>
      </c>
      <c r="F27" s="7">
        <v>0.17599999999999999</v>
      </c>
      <c r="G27" s="7">
        <v>8.7999999999999995E-2</v>
      </c>
      <c r="H27" s="7">
        <v>3.3000000000000002E-2</v>
      </c>
      <c r="I27" s="7">
        <v>6.0000000000000001E-3</v>
      </c>
      <c r="J27" s="7">
        <v>1E-3</v>
      </c>
      <c r="K27" s="7">
        <v>1E-3</v>
      </c>
      <c r="L27" s="7">
        <v>0</v>
      </c>
      <c r="M27" s="7">
        <v>2.5999999999999999E-2</v>
      </c>
    </row>
    <row r="28" spans="1:26" x14ac:dyDescent="0.55000000000000004">
      <c r="A28" s="8"/>
      <c r="B28" s="13"/>
      <c r="C28" s="14"/>
      <c r="D28" s="14"/>
      <c r="E28" s="14"/>
      <c r="F28" s="14"/>
      <c r="G28" s="14"/>
      <c r="H28" s="14"/>
      <c r="I28" s="14"/>
      <c r="J28" s="14"/>
      <c r="K28" s="14"/>
      <c r="L28" s="14"/>
      <c r="M28" s="14"/>
    </row>
    <row r="29" spans="1:26" x14ac:dyDescent="0.55000000000000004">
      <c r="A29" s="3" t="s">
        <v>125</v>
      </c>
      <c r="B29" s="12" t="str">
        <f>"N="&amp;B4</f>
        <v>N=9736</v>
      </c>
    </row>
    <row r="30" spans="1:26" x14ac:dyDescent="0.55000000000000004">
      <c r="A30" s="3" t="s">
        <v>128</v>
      </c>
      <c r="B30" s="12" t="str">
        <f>"N="&amp;B6</f>
        <v>N=771</v>
      </c>
    </row>
    <row r="31" spans="1:26" x14ac:dyDescent="0.55000000000000004">
      <c r="A31" s="3" t="s">
        <v>129</v>
      </c>
      <c r="B31" s="12" t="str">
        <f>"N="&amp;B8</f>
        <v>N=524</v>
      </c>
    </row>
    <row r="32" spans="1:26"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A0A8D-254E-4DF6-A53A-663CB89A4A27}">
  <dimension ref="A1:AB40"/>
  <sheetViews>
    <sheetView tabSelected="1" zoomScale="85" zoomScaleNormal="85" workbookViewId="0">
      <selection activeCell="B3" sqref="B3"/>
    </sheetView>
  </sheetViews>
  <sheetFormatPr defaultRowHeight="18" x14ac:dyDescent="0.55000000000000004"/>
  <cols>
    <col min="1" max="1" width="19.25" customWidth="1"/>
    <col min="3" max="4" width="9" customWidth="1"/>
  </cols>
  <sheetData>
    <row r="1" spans="1:28" x14ac:dyDescent="0.55000000000000004">
      <c r="A1" s="8" t="s">
        <v>112</v>
      </c>
      <c r="B1" s="9"/>
      <c r="C1" s="9">
        <v>1</v>
      </c>
      <c r="D1" s="9">
        <v>1</v>
      </c>
      <c r="E1" s="9">
        <v>2</v>
      </c>
      <c r="F1" s="9">
        <v>3</v>
      </c>
      <c r="G1" s="9">
        <v>4</v>
      </c>
      <c r="H1" s="9"/>
      <c r="I1" s="9">
        <v>2</v>
      </c>
      <c r="J1" s="9">
        <v>3</v>
      </c>
      <c r="K1" s="9">
        <v>4</v>
      </c>
      <c r="L1" s="9"/>
      <c r="M1" s="9"/>
      <c r="N1" s="10"/>
      <c r="O1" s="10"/>
      <c r="P1" s="10"/>
      <c r="Q1" s="10"/>
      <c r="R1" s="10"/>
      <c r="S1" s="10"/>
      <c r="T1" s="10"/>
      <c r="U1" s="10"/>
      <c r="V1" s="10"/>
      <c r="W1" s="10"/>
      <c r="X1" s="10"/>
      <c r="Y1" s="10"/>
    </row>
    <row r="2" spans="1:28" x14ac:dyDescent="0.55000000000000004">
      <c r="A2" s="8" t="s">
        <v>127</v>
      </c>
    </row>
    <row r="3" spans="1:28" ht="188.25" customHeight="1" x14ac:dyDescent="0.55000000000000004">
      <c r="A3" s="1" t="str" cm="1">
        <f t="array" aca="1" ref="A3" ca="1">RIGHT(CELL("filename",A1),LEN(CELL("filename",A1))-FIND("]",CELL("filename",A1)))</f>
        <v>年齢帯</v>
      </c>
      <c r="B3" s="2" t="s">
        <v>0</v>
      </c>
      <c r="C3" s="2" t="s">
        <v>159</v>
      </c>
      <c r="D3" s="2" t="s">
        <v>151</v>
      </c>
      <c r="E3" s="2" t="s">
        <v>152</v>
      </c>
      <c r="F3" s="2" t="s">
        <v>153</v>
      </c>
      <c r="G3" s="2" t="s">
        <v>154</v>
      </c>
      <c r="H3" s="2" t="s">
        <v>155</v>
      </c>
      <c r="I3" s="2" t="s">
        <v>156</v>
      </c>
      <c r="J3" s="2" t="s">
        <v>157</v>
      </c>
      <c r="K3" s="2" t="s">
        <v>158</v>
      </c>
      <c r="L3" s="2" t="s">
        <v>160</v>
      </c>
      <c r="M3" s="2" t="s">
        <v>1</v>
      </c>
    </row>
    <row r="4" spans="1:28" ht="15" customHeight="1" x14ac:dyDescent="0.55000000000000004">
      <c r="A4" s="18" t="s">
        <v>125</v>
      </c>
      <c r="B4" s="19">
        <v>9736</v>
      </c>
      <c r="C4" s="19">
        <v>1</v>
      </c>
      <c r="D4" s="19">
        <v>31</v>
      </c>
      <c r="E4" s="19">
        <v>485</v>
      </c>
      <c r="F4" s="19">
        <v>1064</v>
      </c>
      <c r="G4" s="19">
        <v>1813</v>
      </c>
      <c r="H4" s="19">
        <v>2090</v>
      </c>
      <c r="I4" s="19">
        <v>2347</v>
      </c>
      <c r="J4" s="19">
        <v>1445</v>
      </c>
      <c r="K4" s="19">
        <v>171</v>
      </c>
      <c r="L4" s="19">
        <v>5</v>
      </c>
      <c r="M4" s="19">
        <v>284</v>
      </c>
      <c r="N4" s="23"/>
    </row>
    <row r="5" spans="1:28" ht="15" customHeight="1" x14ac:dyDescent="0.55000000000000004">
      <c r="A5" s="20"/>
      <c r="B5" s="21">
        <v>1</v>
      </c>
      <c r="C5" s="22">
        <v>0</v>
      </c>
      <c r="D5" s="22">
        <v>3.0000000000000001E-3</v>
      </c>
      <c r="E5" s="22">
        <v>0.05</v>
      </c>
      <c r="F5" s="22">
        <v>0.109</v>
      </c>
      <c r="G5" s="22">
        <v>0.186</v>
      </c>
      <c r="H5" s="22">
        <v>0.215</v>
      </c>
      <c r="I5" s="22">
        <v>0.24099999999999999</v>
      </c>
      <c r="J5" s="22">
        <v>0.14799999999999999</v>
      </c>
      <c r="K5" s="22">
        <v>1.7999999999999999E-2</v>
      </c>
      <c r="L5" s="22">
        <v>1E-3</v>
      </c>
      <c r="M5" s="22">
        <v>2.9000000000000001E-2</v>
      </c>
      <c r="O5" s="25"/>
      <c r="P5" s="25"/>
      <c r="Q5" s="25"/>
      <c r="R5" s="25"/>
      <c r="S5" s="25"/>
      <c r="T5" s="25"/>
      <c r="U5" s="25"/>
      <c r="V5" s="25"/>
      <c r="W5" s="25"/>
      <c r="X5" s="25"/>
      <c r="Y5" s="25"/>
      <c r="Z5" s="25"/>
      <c r="AA5" s="25"/>
      <c r="AB5" s="25"/>
    </row>
    <row r="6" spans="1:28" ht="15" customHeight="1" x14ac:dyDescent="0.55000000000000004">
      <c r="A6" s="3" t="s">
        <v>128</v>
      </c>
      <c r="B6" s="6">
        <v>771</v>
      </c>
      <c r="C6" s="6">
        <v>0</v>
      </c>
      <c r="D6" s="6">
        <v>5</v>
      </c>
      <c r="E6" s="6">
        <v>33</v>
      </c>
      <c r="F6" s="6">
        <v>94</v>
      </c>
      <c r="G6" s="6">
        <v>155</v>
      </c>
      <c r="H6" s="6">
        <v>188</v>
      </c>
      <c r="I6" s="6">
        <v>177</v>
      </c>
      <c r="J6" s="6">
        <v>84</v>
      </c>
      <c r="K6" s="6">
        <v>8</v>
      </c>
      <c r="L6" s="6">
        <v>0</v>
      </c>
      <c r="M6" s="6">
        <v>27</v>
      </c>
      <c r="N6" s="23"/>
      <c r="O6" s="25"/>
      <c r="P6" s="25"/>
      <c r="Q6" s="25"/>
      <c r="R6" s="25"/>
      <c r="S6" s="25"/>
      <c r="T6" s="25"/>
      <c r="U6" s="25"/>
      <c r="V6" s="25"/>
      <c r="W6" s="25"/>
      <c r="X6" s="25"/>
      <c r="Y6" s="25"/>
      <c r="Z6" s="25"/>
      <c r="AA6" s="25"/>
      <c r="AB6" s="25"/>
    </row>
    <row r="7" spans="1:28" ht="15" customHeight="1" x14ac:dyDescent="0.55000000000000004">
      <c r="A7" s="4"/>
      <c r="B7" s="5">
        <v>1</v>
      </c>
      <c r="C7" s="7">
        <v>0</v>
      </c>
      <c r="D7" s="7">
        <v>6.0000000000000001E-3</v>
      </c>
      <c r="E7" s="7">
        <v>4.2999999999999997E-2</v>
      </c>
      <c r="F7" s="7">
        <v>0.122</v>
      </c>
      <c r="G7" s="7">
        <v>0.20100000000000001</v>
      </c>
      <c r="H7" s="7">
        <v>0.24399999999999999</v>
      </c>
      <c r="I7" s="7">
        <v>0.23</v>
      </c>
      <c r="J7" s="7">
        <v>0.109</v>
      </c>
      <c r="K7" s="7">
        <v>0.01</v>
      </c>
      <c r="L7" s="7">
        <v>0</v>
      </c>
      <c r="M7" s="7">
        <v>3.5000000000000003E-2</v>
      </c>
      <c r="O7" s="25"/>
      <c r="P7" s="25"/>
      <c r="Q7" s="25"/>
      <c r="R7" s="25"/>
      <c r="S7" s="25"/>
      <c r="T7" s="25"/>
      <c r="U7" s="25"/>
      <c r="V7" s="25"/>
      <c r="W7" s="25"/>
      <c r="X7" s="25"/>
      <c r="Y7" s="25"/>
      <c r="Z7" s="25"/>
      <c r="AA7" s="25"/>
      <c r="AB7" s="25"/>
    </row>
    <row r="8" spans="1:28" ht="15" customHeight="1" x14ac:dyDescent="0.55000000000000004">
      <c r="A8" s="3" t="s">
        <v>129</v>
      </c>
      <c r="B8" s="6">
        <v>524</v>
      </c>
      <c r="C8" s="6">
        <v>0</v>
      </c>
      <c r="D8" s="6">
        <v>2</v>
      </c>
      <c r="E8" s="6">
        <v>25</v>
      </c>
      <c r="F8" s="6">
        <v>41</v>
      </c>
      <c r="G8" s="6">
        <v>102</v>
      </c>
      <c r="H8" s="6">
        <v>128</v>
      </c>
      <c r="I8" s="6">
        <v>128</v>
      </c>
      <c r="J8" s="6">
        <v>83</v>
      </c>
      <c r="K8" s="6">
        <v>7</v>
      </c>
      <c r="L8" s="6">
        <v>0</v>
      </c>
      <c r="M8" s="6">
        <v>8</v>
      </c>
      <c r="N8" s="23"/>
      <c r="O8" s="25"/>
      <c r="P8" s="25"/>
      <c r="Q8" s="25"/>
      <c r="R8" s="25"/>
      <c r="S8" s="25"/>
      <c r="T8" s="25"/>
      <c r="U8" s="25"/>
      <c r="V8" s="25"/>
      <c r="W8" s="25"/>
      <c r="X8" s="25"/>
      <c r="Y8" s="25"/>
      <c r="Z8" s="25"/>
      <c r="AA8" s="25"/>
      <c r="AB8" s="25"/>
    </row>
    <row r="9" spans="1:28" ht="15" customHeight="1" x14ac:dyDescent="0.55000000000000004">
      <c r="A9" s="4"/>
      <c r="B9" s="5">
        <v>1</v>
      </c>
      <c r="C9" s="7">
        <v>0</v>
      </c>
      <c r="D9" s="7">
        <v>4.0000000000000001E-3</v>
      </c>
      <c r="E9" s="7">
        <v>4.8000000000000001E-2</v>
      </c>
      <c r="F9" s="7">
        <v>7.8E-2</v>
      </c>
      <c r="G9" s="7">
        <v>0.19500000000000001</v>
      </c>
      <c r="H9" s="7">
        <v>0.24399999999999999</v>
      </c>
      <c r="I9" s="7">
        <v>0.24399999999999999</v>
      </c>
      <c r="J9" s="7">
        <v>0.158</v>
      </c>
      <c r="K9" s="7">
        <v>1.2999999999999999E-2</v>
      </c>
      <c r="L9" s="7">
        <v>0</v>
      </c>
      <c r="M9" s="7">
        <v>1.4999999999999999E-2</v>
      </c>
      <c r="O9" s="25"/>
      <c r="P9" s="25"/>
      <c r="Q9" s="25"/>
      <c r="R9" s="25"/>
      <c r="S9" s="25"/>
      <c r="T9" s="25"/>
      <c r="U9" s="25"/>
      <c r="V9" s="25"/>
      <c r="W9" s="25"/>
      <c r="X9" s="25"/>
      <c r="Y9" s="25"/>
      <c r="Z9" s="25"/>
      <c r="AA9" s="25"/>
      <c r="AB9" s="25"/>
    </row>
    <row r="10" spans="1:28" ht="15" customHeight="1" x14ac:dyDescent="0.55000000000000004">
      <c r="A10" s="3" t="s">
        <v>130</v>
      </c>
      <c r="B10" s="6">
        <v>547</v>
      </c>
      <c r="C10" s="6">
        <v>0</v>
      </c>
      <c r="D10" s="6">
        <v>2</v>
      </c>
      <c r="E10" s="6">
        <v>39</v>
      </c>
      <c r="F10" s="6">
        <v>74</v>
      </c>
      <c r="G10" s="6">
        <v>87</v>
      </c>
      <c r="H10" s="6">
        <v>140</v>
      </c>
      <c r="I10" s="6">
        <v>117</v>
      </c>
      <c r="J10" s="6">
        <v>69</v>
      </c>
      <c r="K10" s="6">
        <v>3</v>
      </c>
      <c r="L10" s="6">
        <v>0</v>
      </c>
      <c r="M10" s="6">
        <v>16</v>
      </c>
      <c r="N10" s="23"/>
    </row>
    <row r="11" spans="1:28" ht="15" customHeight="1" x14ac:dyDescent="0.55000000000000004">
      <c r="A11" s="4"/>
      <c r="B11" s="5">
        <v>1</v>
      </c>
      <c r="C11" s="7">
        <v>0</v>
      </c>
      <c r="D11" s="7">
        <v>4.0000000000000001E-3</v>
      </c>
      <c r="E11" s="7">
        <v>7.0999999999999994E-2</v>
      </c>
      <c r="F11" s="7">
        <v>0.13500000000000001</v>
      </c>
      <c r="G11" s="7">
        <v>0.159</v>
      </c>
      <c r="H11" s="7">
        <v>0.25600000000000001</v>
      </c>
      <c r="I11" s="7">
        <v>0.214</v>
      </c>
      <c r="J11" s="7">
        <v>0.126</v>
      </c>
      <c r="K11" s="7">
        <v>5.0000000000000001E-3</v>
      </c>
      <c r="L11" s="7">
        <v>0</v>
      </c>
      <c r="M11" s="7">
        <v>2.9000000000000001E-2</v>
      </c>
      <c r="O11" s="25"/>
      <c r="P11" s="25"/>
      <c r="Q11" s="25"/>
      <c r="R11" s="25"/>
      <c r="S11" s="25"/>
      <c r="T11" s="25"/>
      <c r="U11" s="25"/>
      <c r="V11" s="25"/>
      <c r="W11" s="25"/>
      <c r="X11" s="25"/>
      <c r="Y11" s="25"/>
      <c r="Z11" s="25"/>
      <c r="AA11" s="25"/>
      <c r="AB11" s="25"/>
    </row>
    <row r="12" spans="1:28" ht="15" customHeight="1" x14ac:dyDescent="0.55000000000000004">
      <c r="A12" s="3" t="s">
        <v>131</v>
      </c>
      <c r="B12" s="6">
        <v>1567</v>
      </c>
      <c r="C12" s="6">
        <v>0</v>
      </c>
      <c r="D12" s="6">
        <v>7</v>
      </c>
      <c r="E12" s="6">
        <v>75</v>
      </c>
      <c r="F12" s="6">
        <v>165</v>
      </c>
      <c r="G12" s="6">
        <v>306</v>
      </c>
      <c r="H12" s="6">
        <v>326</v>
      </c>
      <c r="I12" s="6">
        <v>357</v>
      </c>
      <c r="J12" s="6">
        <v>251</v>
      </c>
      <c r="K12" s="6">
        <v>24</v>
      </c>
      <c r="L12" s="6">
        <v>2</v>
      </c>
      <c r="M12" s="6">
        <v>54</v>
      </c>
      <c r="N12" s="23"/>
    </row>
    <row r="13" spans="1:28" ht="15" customHeight="1" x14ac:dyDescent="0.55000000000000004">
      <c r="A13" s="4"/>
      <c r="B13" s="5">
        <v>1</v>
      </c>
      <c r="C13" s="7">
        <v>0</v>
      </c>
      <c r="D13" s="7">
        <v>4.0000000000000001E-3</v>
      </c>
      <c r="E13" s="7">
        <v>4.8000000000000001E-2</v>
      </c>
      <c r="F13" s="7">
        <v>0.105</v>
      </c>
      <c r="G13" s="7">
        <v>0.19500000000000001</v>
      </c>
      <c r="H13" s="7">
        <v>0.20799999999999999</v>
      </c>
      <c r="I13" s="7">
        <v>0.22800000000000001</v>
      </c>
      <c r="J13" s="7">
        <v>0.16</v>
      </c>
      <c r="K13" s="7">
        <v>1.4999999999999999E-2</v>
      </c>
      <c r="L13" s="7">
        <v>1E-3</v>
      </c>
      <c r="M13" s="7">
        <v>3.4000000000000002E-2</v>
      </c>
      <c r="O13" s="25"/>
      <c r="P13" s="25"/>
      <c r="Q13" s="25"/>
      <c r="R13" s="25"/>
      <c r="S13" s="25"/>
      <c r="T13" s="25"/>
      <c r="U13" s="25"/>
      <c r="V13" s="25"/>
      <c r="W13" s="25"/>
      <c r="X13" s="25"/>
      <c r="Y13" s="25"/>
      <c r="Z13" s="25"/>
      <c r="AA13" s="25"/>
      <c r="AB13" s="25"/>
    </row>
    <row r="14" spans="1:28" ht="15" customHeight="1" x14ac:dyDescent="0.55000000000000004">
      <c r="A14" s="3" t="s">
        <v>132</v>
      </c>
      <c r="B14" s="6">
        <v>1354</v>
      </c>
      <c r="C14" s="6">
        <v>0</v>
      </c>
      <c r="D14" s="6">
        <v>4</v>
      </c>
      <c r="E14" s="6">
        <v>75</v>
      </c>
      <c r="F14" s="6">
        <v>148</v>
      </c>
      <c r="G14" s="6">
        <v>288</v>
      </c>
      <c r="H14" s="6">
        <v>274</v>
      </c>
      <c r="I14" s="6">
        <v>340</v>
      </c>
      <c r="J14" s="6">
        <v>172</v>
      </c>
      <c r="K14" s="6">
        <v>21</v>
      </c>
      <c r="L14" s="6">
        <v>0</v>
      </c>
      <c r="M14" s="6">
        <v>32</v>
      </c>
      <c r="N14" s="23"/>
    </row>
    <row r="15" spans="1:28" ht="15" customHeight="1" x14ac:dyDescent="0.55000000000000004">
      <c r="A15" s="4"/>
      <c r="B15" s="5">
        <v>1</v>
      </c>
      <c r="C15" s="7">
        <v>0</v>
      </c>
      <c r="D15" s="7">
        <v>3.0000000000000001E-3</v>
      </c>
      <c r="E15" s="7">
        <v>5.5E-2</v>
      </c>
      <c r="F15" s="7">
        <v>0.109</v>
      </c>
      <c r="G15" s="7">
        <v>0.21299999999999999</v>
      </c>
      <c r="H15" s="7">
        <v>0.20200000000000001</v>
      </c>
      <c r="I15" s="7">
        <v>0.251</v>
      </c>
      <c r="J15" s="7">
        <v>0.127</v>
      </c>
      <c r="K15" s="7">
        <v>1.6E-2</v>
      </c>
      <c r="L15" s="7">
        <v>0</v>
      </c>
      <c r="M15" s="7">
        <v>2.4E-2</v>
      </c>
      <c r="O15" s="25"/>
      <c r="P15" s="25"/>
      <c r="Q15" s="25"/>
      <c r="R15" s="25"/>
      <c r="S15" s="25"/>
      <c r="T15" s="25"/>
      <c r="U15" s="25"/>
      <c r="V15" s="25"/>
      <c r="W15" s="25"/>
      <c r="X15" s="25"/>
      <c r="Y15" s="25"/>
      <c r="Z15" s="25"/>
      <c r="AA15" s="25"/>
      <c r="AB15" s="25"/>
    </row>
    <row r="16" spans="1:28" ht="15" customHeight="1" x14ac:dyDescent="0.55000000000000004">
      <c r="A16" s="3" t="s">
        <v>133</v>
      </c>
      <c r="B16" s="6">
        <v>1022</v>
      </c>
      <c r="C16" s="6">
        <v>0</v>
      </c>
      <c r="D16" s="6">
        <v>0</v>
      </c>
      <c r="E16" s="6">
        <v>40</v>
      </c>
      <c r="F16" s="6">
        <v>103</v>
      </c>
      <c r="G16" s="6">
        <v>181</v>
      </c>
      <c r="H16" s="6">
        <v>214</v>
      </c>
      <c r="I16" s="6">
        <v>255</v>
      </c>
      <c r="J16" s="6">
        <v>160</v>
      </c>
      <c r="K16" s="6">
        <v>33</v>
      </c>
      <c r="L16" s="6">
        <v>0</v>
      </c>
      <c r="M16" s="6">
        <v>36</v>
      </c>
      <c r="N16" s="23"/>
    </row>
    <row r="17" spans="1:28" ht="15" customHeight="1" x14ac:dyDescent="0.55000000000000004">
      <c r="A17" s="4"/>
      <c r="B17" s="5">
        <v>1</v>
      </c>
      <c r="C17" s="7">
        <v>0</v>
      </c>
      <c r="D17" s="7">
        <v>0</v>
      </c>
      <c r="E17" s="7">
        <v>3.9E-2</v>
      </c>
      <c r="F17" s="7">
        <v>0.10100000000000001</v>
      </c>
      <c r="G17" s="7">
        <v>0.17699999999999999</v>
      </c>
      <c r="H17" s="7">
        <v>0.20899999999999999</v>
      </c>
      <c r="I17" s="7">
        <v>0.25</v>
      </c>
      <c r="J17" s="7">
        <v>0.157</v>
      </c>
      <c r="K17" s="7">
        <v>3.2000000000000001E-2</v>
      </c>
      <c r="L17" s="7">
        <v>0</v>
      </c>
      <c r="M17" s="7">
        <v>3.5000000000000003E-2</v>
      </c>
      <c r="O17" s="25"/>
      <c r="P17" s="25"/>
      <c r="Q17" s="25"/>
      <c r="R17" s="25"/>
      <c r="S17" s="25"/>
      <c r="T17" s="25"/>
      <c r="U17" s="25"/>
      <c r="V17" s="25"/>
      <c r="W17" s="25"/>
      <c r="X17" s="25"/>
      <c r="Y17" s="25"/>
      <c r="Z17" s="25"/>
      <c r="AA17" s="25"/>
      <c r="AB17" s="25"/>
    </row>
    <row r="18" spans="1:28" ht="15" customHeight="1" x14ac:dyDescent="0.55000000000000004">
      <c r="A18" s="3" t="s">
        <v>134</v>
      </c>
      <c r="B18" s="6">
        <v>724</v>
      </c>
      <c r="C18" s="6">
        <v>0</v>
      </c>
      <c r="D18" s="6">
        <v>2</v>
      </c>
      <c r="E18" s="6">
        <v>35</v>
      </c>
      <c r="F18" s="6">
        <v>98</v>
      </c>
      <c r="G18" s="6">
        <v>136</v>
      </c>
      <c r="H18" s="6">
        <v>142</v>
      </c>
      <c r="I18" s="6">
        <v>150</v>
      </c>
      <c r="J18" s="6">
        <v>118</v>
      </c>
      <c r="K18" s="6">
        <v>16</v>
      </c>
      <c r="L18" s="6">
        <v>0</v>
      </c>
      <c r="M18" s="6">
        <v>27</v>
      </c>
      <c r="N18" s="23"/>
    </row>
    <row r="19" spans="1:28" ht="15" customHeight="1" x14ac:dyDescent="0.55000000000000004">
      <c r="A19" s="4"/>
      <c r="B19" s="5">
        <v>1</v>
      </c>
      <c r="C19" s="7">
        <v>0</v>
      </c>
      <c r="D19" s="7">
        <v>3.0000000000000001E-3</v>
      </c>
      <c r="E19" s="7">
        <v>4.8000000000000001E-2</v>
      </c>
      <c r="F19" s="7">
        <v>0.13500000000000001</v>
      </c>
      <c r="G19" s="7">
        <v>0.188</v>
      </c>
      <c r="H19" s="7">
        <v>0.19600000000000001</v>
      </c>
      <c r="I19" s="7">
        <v>0.20699999999999999</v>
      </c>
      <c r="J19" s="7">
        <v>0.16300000000000001</v>
      </c>
      <c r="K19" s="7">
        <v>2.1999999999999999E-2</v>
      </c>
      <c r="L19" s="7">
        <v>0</v>
      </c>
      <c r="M19" s="7">
        <v>3.6999999999999998E-2</v>
      </c>
      <c r="O19" s="25"/>
      <c r="P19" s="25"/>
      <c r="Q19" s="25"/>
      <c r="R19" s="25"/>
      <c r="S19" s="25"/>
      <c r="T19" s="25"/>
      <c r="U19" s="25"/>
      <c r="V19" s="25"/>
      <c r="W19" s="25"/>
      <c r="X19" s="25"/>
      <c r="Y19" s="25"/>
      <c r="Z19" s="25"/>
      <c r="AA19" s="25"/>
      <c r="AB19" s="25"/>
    </row>
    <row r="20" spans="1:28" ht="15" customHeight="1" x14ac:dyDescent="0.55000000000000004">
      <c r="A20" s="3" t="s">
        <v>135</v>
      </c>
      <c r="B20" s="6">
        <v>1654</v>
      </c>
      <c r="C20" s="6">
        <v>0</v>
      </c>
      <c r="D20" s="6">
        <v>3</v>
      </c>
      <c r="E20" s="6">
        <v>96</v>
      </c>
      <c r="F20" s="6">
        <v>201</v>
      </c>
      <c r="G20" s="6">
        <v>342</v>
      </c>
      <c r="H20" s="6">
        <v>313</v>
      </c>
      <c r="I20" s="6">
        <v>391</v>
      </c>
      <c r="J20" s="6">
        <v>249</v>
      </c>
      <c r="K20" s="6">
        <v>18</v>
      </c>
      <c r="L20" s="6">
        <v>0</v>
      </c>
      <c r="M20" s="6">
        <v>41</v>
      </c>
      <c r="N20" s="23"/>
    </row>
    <row r="21" spans="1:28" ht="15" customHeight="1" x14ac:dyDescent="0.55000000000000004">
      <c r="A21" s="4"/>
      <c r="B21" s="5">
        <v>1</v>
      </c>
      <c r="C21" s="7">
        <v>0</v>
      </c>
      <c r="D21" s="7">
        <v>2E-3</v>
      </c>
      <c r="E21" s="7">
        <v>5.8000000000000003E-2</v>
      </c>
      <c r="F21" s="7">
        <v>0.122</v>
      </c>
      <c r="G21" s="7">
        <v>0.20699999999999999</v>
      </c>
      <c r="H21" s="7">
        <v>0.189</v>
      </c>
      <c r="I21" s="7">
        <v>0.23599999999999999</v>
      </c>
      <c r="J21" s="7">
        <v>0.151</v>
      </c>
      <c r="K21" s="7">
        <v>1.0999999999999999E-2</v>
      </c>
      <c r="L21" s="7">
        <v>0</v>
      </c>
      <c r="M21" s="7">
        <v>2.5000000000000001E-2</v>
      </c>
      <c r="O21" s="25"/>
      <c r="P21" s="25"/>
      <c r="Q21" s="25"/>
      <c r="R21" s="25"/>
      <c r="S21" s="25"/>
      <c r="T21" s="25"/>
      <c r="U21" s="25"/>
      <c r="V21" s="25"/>
      <c r="W21" s="25"/>
      <c r="X21" s="25"/>
      <c r="Y21" s="25"/>
      <c r="Z21" s="25"/>
      <c r="AA21" s="25"/>
      <c r="AB21" s="25"/>
    </row>
    <row r="22" spans="1:28" ht="15" customHeight="1" x14ac:dyDescent="0.55000000000000004">
      <c r="A22" s="3" t="s">
        <v>136</v>
      </c>
      <c r="B22" s="6">
        <v>202</v>
      </c>
      <c r="C22" s="6">
        <v>1</v>
      </c>
      <c r="D22" s="6">
        <v>0</v>
      </c>
      <c r="E22" s="6">
        <v>9</v>
      </c>
      <c r="F22" s="6">
        <v>21</v>
      </c>
      <c r="G22" s="6">
        <v>37</v>
      </c>
      <c r="H22" s="6">
        <v>47</v>
      </c>
      <c r="I22" s="6">
        <v>47</v>
      </c>
      <c r="J22" s="6">
        <v>28</v>
      </c>
      <c r="K22" s="6">
        <v>5</v>
      </c>
      <c r="L22" s="6">
        <v>0</v>
      </c>
      <c r="M22" s="6">
        <v>7</v>
      </c>
      <c r="N22" s="23"/>
    </row>
    <row r="23" spans="1:28" ht="15" customHeight="1" x14ac:dyDescent="0.55000000000000004">
      <c r="A23" s="4"/>
      <c r="B23" s="5">
        <v>1</v>
      </c>
      <c r="C23" s="7">
        <v>5.0000000000000001E-3</v>
      </c>
      <c r="D23" s="7">
        <v>0</v>
      </c>
      <c r="E23" s="7">
        <v>4.4999999999999998E-2</v>
      </c>
      <c r="F23" s="7">
        <v>0.104</v>
      </c>
      <c r="G23" s="7">
        <v>0.183</v>
      </c>
      <c r="H23" s="7">
        <v>0.23300000000000001</v>
      </c>
      <c r="I23" s="7">
        <v>0.23300000000000001</v>
      </c>
      <c r="J23" s="7">
        <v>0.13900000000000001</v>
      </c>
      <c r="K23" s="7">
        <v>2.5000000000000001E-2</v>
      </c>
      <c r="L23" s="7">
        <v>0</v>
      </c>
      <c r="M23" s="7">
        <v>3.5000000000000003E-2</v>
      </c>
      <c r="O23" s="25"/>
      <c r="P23" s="25"/>
      <c r="Q23" s="25"/>
      <c r="R23" s="25"/>
      <c r="S23" s="25"/>
      <c r="T23" s="25"/>
      <c r="U23" s="25"/>
      <c r="V23" s="25"/>
      <c r="W23" s="25"/>
      <c r="X23" s="25"/>
      <c r="Y23" s="25"/>
      <c r="Z23" s="25"/>
      <c r="AA23" s="25"/>
      <c r="AB23" s="25"/>
    </row>
    <row r="24" spans="1:28" ht="15" customHeight="1" x14ac:dyDescent="0.55000000000000004">
      <c r="A24" s="3" t="s">
        <v>137</v>
      </c>
      <c r="B24" s="6">
        <v>489</v>
      </c>
      <c r="C24" s="6">
        <v>0</v>
      </c>
      <c r="D24" s="6">
        <v>3</v>
      </c>
      <c r="E24" s="6">
        <v>18</v>
      </c>
      <c r="F24" s="6">
        <v>35</v>
      </c>
      <c r="G24" s="6">
        <v>57</v>
      </c>
      <c r="H24" s="6">
        <v>113</v>
      </c>
      <c r="I24" s="6">
        <v>131</v>
      </c>
      <c r="J24" s="6">
        <v>98</v>
      </c>
      <c r="K24" s="6">
        <v>19</v>
      </c>
      <c r="L24" s="6">
        <v>1</v>
      </c>
      <c r="M24" s="6">
        <v>14</v>
      </c>
      <c r="N24" s="23"/>
    </row>
    <row r="25" spans="1:28" ht="15" customHeight="1" x14ac:dyDescent="0.55000000000000004">
      <c r="A25" s="4"/>
      <c r="B25" s="5">
        <v>1</v>
      </c>
      <c r="C25" s="7">
        <v>0</v>
      </c>
      <c r="D25" s="7">
        <v>6.0000000000000001E-3</v>
      </c>
      <c r="E25" s="7">
        <v>3.6999999999999998E-2</v>
      </c>
      <c r="F25" s="7">
        <v>7.1999999999999995E-2</v>
      </c>
      <c r="G25" s="7">
        <v>0.11700000000000001</v>
      </c>
      <c r="H25" s="7">
        <v>0.23100000000000001</v>
      </c>
      <c r="I25" s="7">
        <v>0.26800000000000002</v>
      </c>
      <c r="J25" s="7">
        <v>0.2</v>
      </c>
      <c r="K25" s="7">
        <v>3.9E-2</v>
      </c>
      <c r="L25" s="7">
        <v>2E-3</v>
      </c>
      <c r="M25" s="7">
        <v>2.9000000000000001E-2</v>
      </c>
      <c r="O25" s="25"/>
      <c r="P25" s="25"/>
      <c r="Q25" s="25"/>
      <c r="R25" s="25"/>
      <c r="S25" s="25"/>
      <c r="T25" s="25"/>
      <c r="U25" s="25"/>
      <c r="V25" s="25"/>
      <c r="W25" s="25"/>
      <c r="X25" s="25"/>
      <c r="Y25" s="25"/>
      <c r="Z25" s="25"/>
      <c r="AA25" s="25"/>
      <c r="AB25" s="25"/>
    </row>
    <row r="26" spans="1:28" ht="15" customHeight="1" x14ac:dyDescent="0.55000000000000004">
      <c r="A26" s="3" t="s">
        <v>138</v>
      </c>
      <c r="B26" s="6">
        <v>882</v>
      </c>
      <c r="C26" s="6">
        <v>0</v>
      </c>
      <c r="D26" s="6">
        <v>3</v>
      </c>
      <c r="E26" s="6">
        <v>40</v>
      </c>
      <c r="F26" s="6">
        <v>84</v>
      </c>
      <c r="G26" s="6">
        <v>122</v>
      </c>
      <c r="H26" s="6">
        <v>205</v>
      </c>
      <c r="I26" s="6">
        <v>254</v>
      </c>
      <c r="J26" s="6">
        <v>133</v>
      </c>
      <c r="K26" s="6">
        <v>17</v>
      </c>
      <c r="L26" s="6">
        <v>2</v>
      </c>
      <c r="M26" s="6">
        <v>22</v>
      </c>
      <c r="N26" s="23"/>
    </row>
    <row r="27" spans="1:28" ht="15" customHeight="1" x14ac:dyDescent="0.55000000000000004">
      <c r="A27" s="4"/>
      <c r="B27" s="5">
        <v>1</v>
      </c>
      <c r="C27" s="7">
        <v>0</v>
      </c>
      <c r="D27" s="7">
        <v>3.0000000000000001E-3</v>
      </c>
      <c r="E27" s="7">
        <v>4.4999999999999998E-2</v>
      </c>
      <c r="F27" s="7">
        <v>9.5000000000000001E-2</v>
      </c>
      <c r="G27" s="7">
        <v>0.13800000000000001</v>
      </c>
      <c r="H27" s="7">
        <v>0.23200000000000001</v>
      </c>
      <c r="I27" s="7">
        <v>0.28799999999999998</v>
      </c>
      <c r="J27" s="7">
        <v>0.151</v>
      </c>
      <c r="K27" s="7">
        <v>1.9E-2</v>
      </c>
      <c r="L27" s="7">
        <v>2E-3</v>
      </c>
      <c r="M27" s="7">
        <v>2.5000000000000001E-2</v>
      </c>
      <c r="O27" s="25"/>
      <c r="P27" s="25"/>
      <c r="Q27" s="25"/>
      <c r="R27" s="25"/>
      <c r="S27" s="25"/>
      <c r="T27" s="25"/>
      <c r="U27" s="25"/>
      <c r="V27" s="25"/>
      <c r="W27" s="25"/>
      <c r="X27" s="25"/>
      <c r="Y27" s="25"/>
      <c r="Z27" s="25"/>
      <c r="AA27" s="25"/>
      <c r="AB27" s="25"/>
    </row>
    <row r="28" spans="1:28" x14ac:dyDescent="0.55000000000000004">
      <c r="A28" s="8"/>
      <c r="B28" s="13"/>
      <c r="C28" s="14"/>
      <c r="D28" s="14"/>
      <c r="E28" s="14"/>
      <c r="F28" s="14"/>
      <c r="G28" s="14"/>
      <c r="H28" s="14"/>
      <c r="I28" s="14"/>
      <c r="J28" s="14"/>
      <c r="K28" s="14"/>
      <c r="L28" s="14"/>
      <c r="M28" s="14"/>
    </row>
    <row r="29" spans="1:28" x14ac:dyDescent="0.55000000000000004">
      <c r="A29" s="3" t="s">
        <v>125</v>
      </c>
      <c r="B29" s="12" t="str">
        <f>"N="&amp;B4</f>
        <v>N=9736</v>
      </c>
    </row>
    <row r="30" spans="1:28" x14ac:dyDescent="0.55000000000000004">
      <c r="A30" s="3" t="s">
        <v>128</v>
      </c>
      <c r="B30" s="12" t="str">
        <f>"N="&amp;B6</f>
        <v>N=771</v>
      </c>
    </row>
    <row r="31" spans="1:28" x14ac:dyDescent="0.55000000000000004">
      <c r="A31" s="3" t="s">
        <v>129</v>
      </c>
      <c r="B31" s="12" t="str">
        <f>"N="&amp;B8</f>
        <v>N=524</v>
      </c>
    </row>
    <row r="32" spans="1:28"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185A6-4C92-4A77-B65D-5579F47AA178}">
  <dimension ref="A1:Q40"/>
  <sheetViews>
    <sheetView zoomScale="85" zoomScaleNormal="85" workbookViewId="0">
      <selection activeCell="H3" sqref="H3"/>
    </sheetView>
  </sheetViews>
  <sheetFormatPr defaultRowHeight="18" x14ac:dyDescent="0.55000000000000004"/>
  <cols>
    <col min="1" max="1" width="19.25" customWidth="1"/>
    <col min="3" max="3" width="9" customWidth="1"/>
  </cols>
  <sheetData>
    <row r="1" spans="1:17" x14ac:dyDescent="0.55000000000000004">
      <c r="A1" s="8" t="s">
        <v>112</v>
      </c>
      <c r="B1" s="9"/>
      <c r="C1" s="9">
        <v>1</v>
      </c>
      <c r="D1" s="9">
        <v>2</v>
      </c>
      <c r="E1" s="9"/>
      <c r="F1" s="10"/>
      <c r="G1" s="10"/>
      <c r="H1" s="10"/>
      <c r="I1" s="10"/>
      <c r="J1" s="10"/>
      <c r="K1" s="10"/>
      <c r="L1" s="10"/>
      <c r="M1" s="10"/>
      <c r="N1" s="10"/>
      <c r="O1" s="10"/>
      <c r="P1" s="10"/>
      <c r="Q1" s="10"/>
    </row>
    <row r="2" spans="1:17" x14ac:dyDescent="0.55000000000000004">
      <c r="A2" s="8" t="s">
        <v>127</v>
      </c>
    </row>
    <row r="3" spans="1:17" ht="188.25" customHeight="1" x14ac:dyDescent="0.55000000000000004">
      <c r="A3" s="1" t="str" cm="1">
        <f t="array" aca="1" ref="A3" ca="1">RIGHT(CELL("filename",A1),LEN(CELL("filename",A1))-FIND("]",CELL("filename",A1)))</f>
        <v>性別</v>
      </c>
      <c r="B3" s="2" t="s">
        <v>0</v>
      </c>
      <c r="C3" s="2" t="s">
        <v>147</v>
      </c>
      <c r="D3" s="2" t="s">
        <v>148</v>
      </c>
      <c r="E3" s="2" t="s">
        <v>1</v>
      </c>
    </row>
    <row r="4" spans="1:17" ht="15" customHeight="1" x14ac:dyDescent="0.55000000000000004">
      <c r="A4" s="18" t="s">
        <v>125</v>
      </c>
      <c r="B4" s="19">
        <v>9736</v>
      </c>
      <c r="C4" s="19">
        <v>8343</v>
      </c>
      <c r="D4" s="19">
        <v>1103</v>
      </c>
      <c r="E4" s="19">
        <v>290</v>
      </c>
      <c r="F4" s="23"/>
    </row>
    <row r="5" spans="1:17" ht="15" customHeight="1" x14ac:dyDescent="0.55000000000000004">
      <c r="A5" s="20"/>
      <c r="B5" s="21">
        <v>1</v>
      </c>
      <c r="C5" s="22">
        <v>0.85699999999999998</v>
      </c>
      <c r="D5" s="22">
        <v>0.113</v>
      </c>
      <c r="E5" s="22">
        <v>0.03</v>
      </c>
      <c r="G5" s="25"/>
      <c r="H5" s="25"/>
      <c r="I5" s="25"/>
      <c r="J5" s="25"/>
      <c r="K5" s="25"/>
      <c r="L5" s="25"/>
      <c r="M5" s="25"/>
      <c r="N5" s="25"/>
      <c r="O5" s="25"/>
      <c r="P5" s="25"/>
      <c r="Q5" s="25"/>
    </row>
    <row r="6" spans="1:17" ht="15" customHeight="1" x14ac:dyDescent="0.55000000000000004">
      <c r="A6" s="3" t="s">
        <v>128</v>
      </c>
      <c r="B6" s="6">
        <v>771</v>
      </c>
      <c r="C6" s="6">
        <v>679</v>
      </c>
      <c r="D6" s="6">
        <v>64</v>
      </c>
      <c r="E6" s="6">
        <v>28</v>
      </c>
      <c r="F6" s="23"/>
      <c r="G6" s="25"/>
      <c r="H6" s="25"/>
      <c r="I6" s="25"/>
    </row>
    <row r="7" spans="1:17" ht="15" customHeight="1" x14ac:dyDescent="0.55000000000000004">
      <c r="A7" s="4"/>
      <c r="B7" s="5">
        <v>1</v>
      </c>
      <c r="C7" s="7">
        <v>0.88100000000000001</v>
      </c>
      <c r="D7" s="7">
        <v>8.3000000000000004E-2</v>
      </c>
      <c r="E7" s="7">
        <v>3.5999999999999997E-2</v>
      </c>
      <c r="G7" s="25"/>
      <c r="H7" s="25"/>
      <c r="I7" s="25"/>
      <c r="J7" s="25"/>
    </row>
    <row r="8" spans="1:17" ht="15" customHeight="1" x14ac:dyDescent="0.55000000000000004">
      <c r="A8" s="3" t="s">
        <v>129</v>
      </c>
      <c r="B8" s="6">
        <v>524</v>
      </c>
      <c r="C8" s="6">
        <v>462</v>
      </c>
      <c r="D8" s="6">
        <v>54</v>
      </c>
      <c r="E8" s="6">
        <v>8</v>
      </c>
      <c r="F8" s="23"/>
      <c r="G8" s="25"/>
      <c r="H8" s="25"/>
      <c r="I8" s="25"/>
    </row>
    <row r="9" spans="1:17" ht="15" customHeight="1" x14ac:dyDescent="0.55000000000000004">
      <c r="A9" s="4"/>
      <c r="B9" s="5">
        <v>1</v>
      </c>
      <c r="C9" s="7">
        <v>0.88200000000000001</v>
      </c>
      <c r="D9" s="7">
        <v>0.10299999999999999</v>
      </c>
      <c r="E9" s="7">
        <v>1.4999999999999999E-2</v>
      </c>
      <c r="G9" s="25"/>
      <c r="H9" s="25"/>
      <c r="I9" s="25"/>
      <c r="J9" s="25"/>
    </row>
    <row r="10" spans="1:17" ht="15" customHeight="1" x14ac:dyDescent="0.55000000000000004">
      <c r="A10" s="3" t="s">
        <v>130</v>
      </c>
      <c r="B10" s="6">
        <v>547</v>
      </c>
      <c r="C10" s="6">
        <v>495</v>
      </c>
      <c r="D10" s="6">
        <v>35</v>
      </c>
      <c r="E10" s="6">
        <v>17</v>
      </c>
      <c r="F10" s="23"/>
    </row>
    <row r="11" spans="1:17" ht="15" customHeight="1" x14ac:dyDescent="0.55000000000000004">
      <c r="A11" s="4"/>
      <c r="B11" s="5">
        <v>1</v>
      </c>
      <c r="C11" s="7">
        <v>0.90500000000000003</v>
      </c>
      <c r="D11" s="7">
        <v>6.4000000000000001E-2</v>
      </c>
      <c r="E11" s="7">
        <v>3.1E-2</v>
      </c>
      <c r="G11" s="25"/>
      <c r="H11" s="25"/>
      <c r="I11" s="25"/>
      <c r="J11" s="25"/>
    </row>
    <row r="12" spans="1:17" ht="15" customHeight="1" x14ac:dyDescent="0.55000000000000004">
      <c r="A12" s="3" t="s">
        <v>131</v>
      </c>
      <c r="B12" s="6">
        <v>1567</v>
      </c>
      <c r="C12" s="6">
        <v>1315</v>
      </c>
      <c r="D12" s="6">
        <v>197</v>
      </c>
      <c r="E12" s="6">
        <v>55</v>
      </c>
      <c r="F12" s="23"/>
    </row>
    <row r="13" spans="1:17" ht="15" customHeight="1" x14ac:dyDescent="0.55000000000000004">
      <c r="A13" s="4"/>
      <c r="B13" s="5">
        <v>1</v>
      </c>
      <c r="C13" s="7">
        <v>0.83899999999999997</v>
      </c>
      <c r="D13" s="7">
        <v>0.126</v>
      </c>
      <c r="E13" s="7">
        <v>3.5000000000000003E-2</v>
      </c>
      <c r="G13" s="25"/>
      <c r="H13" s="25"/>
      <c r="I13" s="25"/>
      <c r="J13" s="25"/>
    </row>
    <row r="14" spans="1:17" ht="15" customHeight="1" x14ac:dyDescent="0.55000000000000004">
      <c r="A14" s="3" t="s">
        <v>132</v>
      </c>
      <c r="B14" s="6">
        <v>1354</v>
      </c>
      <c r="C14" s="6">
        <v>1138</v>
      </c>
      <c r="D14" s="6">
        <v>183</v>
      </c>
      <c r="E14" s="6">
        <v>33</v>
      </c>
      <c r="F14" s="23"/>
    </row>
    <row r="15" spans="1:17" ht="15" customHeight="1" x14ac:dyDescent="0.55000000000000004">
      <c r="A15" s="4"/>
      <c r="B15" s="5">
        <v>1</v>
      </c>
      <c r="C15" s="7">
        <v>0.84</v>
      </c>
      <c r="D15" s="7">
        <v>0.13500000000000001</v>
      </c>
      <c r="E15" s="7">
        <v>2.4E-2</v>
      </c>
      <c r="G15" s="25"/>
      <c r="H15" s="25"/>
      <c r="I15" s="25"/>
      <c r="J15" s="25"/>
    </row>
    <row r="16" spans="1:17" ht="15" customHeight="1" x14ac:dyDescent="0.55000000000000004">
      <c r="A16" s="3" t="s">
        <v>133</v>
      </c>
      <c r="B16" s="6">
        <v>1022</v>
      </c>
      <c r="C16" s="6">
        <v>816</v>
      </c>
      <c r="D16" s="6">
        <v>170</v>
      </c>
      <c r="E16" s="6">
        <v>36</v>
      </c>
      <c r="F16" s="23"/>
    </row>
    <row r="17" spans="1:10" ht="15" customHeight="1" x14ac:dyDescent="0.55000000000000004">
      <c r="A17" s="4"/>
      <c r="B17" s="5">
        <v>1</v>
      </c>
      <c r="C17" s="7">
        <v>0.79800000000000004</v>
      </c>
      <c r="D17" s="7">
        <v>0.16600000000000001</v>
      </c>
      <c r="E17" s="7">
        <v>3.5000000000000003E-2</v>
      </c>
      <c r="G17" s="25"/>
      <c r="H17" s="25"/>
      <c r="I17" s="25"/>
      <c r="J17" s="25"/>
    </row>
    <row r="18" spans="1:10" ht="15" customHeight="1" x14ac:dyDescent="0.55000000000000004">
      <c r="A18" s="3" t="s">
        <v>134</v>
      </c>
      <c r="B18" s="6">
        <v>724</v>
      </c>
      <c r="C18" s="6">
        <v>613</v>
      </c>
      <c r="D18" s="6">
        <v>85</v>
      </c>
      <c r="E18" s="6">
        <v>26</v>
      </c>
      <c r="F18" s="23"/>
    </row>
    <row r="19" spans="1:10" ht="15" customHeight="1" x14ac:dyDescent="0.55000000000000004">
      <c r="A19" s="4"/>
      <c r="B19" s="5">
        <v>1</v>
      </c>
      <c r="C19" s="7">
        <v>0.84699999999999998</v>
      </c>
      <c r="D19" s="7">
        <v>0.11700000000000001</v>
      </c>
      <c r="E19" s="7">
        <v>3.5999999999999997E-2</v>
      </c>
      <c r="G19" s="25"/>
      <c r="H19" s="25"/>
      <c r="I19" s="25"/>
      <c r="J19" s="25"/>
    </row>
    <row r="20" spans="1:10" ht="15" customHeight="1" x14ac:dyDescent="0.55000000000000004">
      <c r="A20" s="3" t="s">
        <v>135</v>
      </c>
      <c r="B20" s="6">
        <v>1654</v>
      </c>
      <c r="C20" s="6">
        <v>1471</v>
      </c>
      <c r="D20" s="6">
        <v>141</v>
      </c>
      <c r="E20" s="6">
        <v>42</v>
      </c>
      <c r="F20" s="23"/>
    </row>
    <row r="21" spans="1:10" ht="15" customHeight="1" x14ac:dyDescent="0.55000000000000004">
      <c r="A21" s="4"/>
      <c r="B21" s="5">
        <v>1</v>
      </c>
      <c r="C21" s="7">
        <v>0.88900000000000001</v>
      </c>
      <c r="D21" s="7">
        <v>8.5000000000000006E-2</v>
      </c>
      <c r="E21" s="7">
        <v>2.5000000000000001E-2</v>
      </c>
      <c r="G21" s="25"/>
      <c r="H21" s="25"/>
      <c r="I21" s="25"/>
      <c r="J21" s="25"/>
    </row>
    <row r="22" spans="1:10" ht="15" customHeight="1" x14ac:dyDescent="0.55000000000000004">
      <c r="A22" s="3" t="s">
        <v>136</v>
      </c>
      <c r="B22" s="6">
        <v>202</v>
      </c>
      <c r="C22" s="6">
        <v>179</v>
      </c>
      <c r="D22" s="6">
        <v>15</v>
      </c>
      <c r="E22" s="6">
        <v>8</v>
      </c>
      <c r="F22" s="23"/>
    </row>
    <row r="23" spans="1:10" ht="15" customHeight="1" x14ac:dyDescent="0.55000000000000004">
      <c r="A23" s="4"/>
      <c r="B23" s="5">
        <v>1</v>
      </c>
      <c r="C23" s="7">
        <v>0.88600000000000001</v>
      </c>
      <c r="D23" s="7">
        <v>7.3999999999999996E-2</v>
      </c>
      <c r="E23" s="7">
        <v>0.04</v>
      </c>
      <c r="G23" s="25"/>
      <c r="H23" s="25"/>
      <c r="I23" s="25"/>
      <c r="J23" s="25"/>
    </row>
    <row r="24" spans="1:10" ht="15" customHeight="1" x14ac:dyDescent="0.55000000000000004">
      <c r="A24" s="3" t="s">
        <v>137</v>
      </c>
      <c r="B24" s="6">
        <v>489</v>
      </c>
      <c r="C24" s="6">
        <v>426</v>
      </c>
      <c r="D24" s="6">
        <v>47</v>
      </c>
      <c r="E24" s="6">
        <v>16</v>
      </c>
      <c r="F24" s="23"/>
    </row>
    <row r="25" spans="1:10" ht="15" customHeight="1" x14ac:dyDescent="0.55000000000000004">
      <c r="A25" s="4"/>
      <c r="B25" s="5">
        <v>1</v>
      </c>
      <c r="C25" s="7">
        <v>0.871</v>
      </c>
      <c r="D25" s="7">
        <v>9.6000000000000002E-2</v>
      </c>
      <c r="E25" s="7">
        <v>3.3000000000000002E-2</v>
      </c>
      <c r="G25" s="25"/>
      <c r="H25" s="25"/>
      <c r="I25" s="25"/>
      <c r="J25" s="25"/>
    </row>
    <row r="26" spans="1:10" ht="15" customHeight="1" x14ac:dyDescent="0.55000000000000004">
      <c r="A26" s="3" t="s">
        <v>138</v>
      </c>
      <c r="B26" s="6">
        <v>882</v>
      </c>
      <c r="C26" s="6">
        <v>749</v>
      </c>
      <c r="D26" s="6">
        <v>112</v>
      </c>
      <c r="E26" s="6">
        <v>21</v>
      </c>
      <c r="F26" s="23"/>
    </row>
    <row r="27" spans="1:10" ht="15" customHeight="1" x14ac:dyDescent="0.55000000000000004">
      <c r="A27" s="4"/>
      <c r="B27" s="5">
        <v>1</v>
      </c>
      <c r="C27" s="7">
        <v>0.84899999999999998</v>
      </c>
      <c r="D27" s="7">
        <v>0.127</v>
      </c>
      <c r="E27" s="7">
        <v>2.4E-2</v>
      </c>
      <c r="G27" s="25"/>
      <c r="H27" s="25"/>
      <c r="I27" s="25"/>
      <c r="J27" s="25"/>
    </row>
    <row r="28" spans="1:10" x14ac:dyDescent="0.55000000000000004">
      <c r="A28" s="8"/>
      <c r="B28" s="13"/>
      <c r="C28" s="14"/>
      <c r="D28" s="14"/>
      <c r="E28" s="14"/>
      <c r="J28" s="25"/>
    </row>
    <row r="29" spans="1:10" x14ac:dyDescent="0.55000000000000004">
      <c r="A29" s="3" t="s">
        <v>125</v>
      </c>
      <c r="B29" s="12" t="str">
        <f>"N="&amp;B4</f>
        <v>N=9736</v>
      </c>
    </row>
    <row r="30" spans="1:10" x14ac:dyDescent="0.55000000000000004">
      <c r="A30" s="3" t="s">
        <v>128</v>
      </c>
      <c r="B30" s="12" t="str">
        <f>"N="&amp;B6</f>
        <v>N=771</v>
      </c>
    </row>
    <row r="31" spans="1:10" x14ac:dyDescent="0.55000000000000004">
      <c r="A31" s="3" t="s">
        <v>129</v>
      </c>
      <c r="B31" s="12" t="str">
        <f>"N="&amp;B8</f>
        <v>N=524</v>
      </c>
    </row>
    <row r="32" spans="1:10" x14ac:dyDescent="0.55000000000000004">
      <c r="A32" s="3" t="s">
        <v>130</v>
      </c>
      <c r="B32" s="12" t="str">
        <f>"N="&amp;B10</f>
        <v>N=547</v>
      </c>
    </row>
    <row r="33" spans="1:2" x14ac:dyDescent="0.55000000000000004">
      <c r="A33" s="3" t="s">
        <v>131</v>
      </c>
      <c r="B33" s="12" t="str">
        <f>"N="&amp;B12</f>
        <v>N=1567</v>
      </c>
    </row>
    <row r="34" spans="1:2" x14ac:dyDescent="0.55000000000000004">
      <c r="A34" s="3" t="s">
        <v>132</v>
      </c>
      <c r="B34" s="12" t="str">
        <f>"N="&amp;B14</f>
        <v>N=1354</v>
      </c>
    </row>
    <row r="35" spans="1:2" x14ac:dyDescent="0.55000000000000004">
      <c r="A35" s="3" t="s">
        <v>133</v>
      </c>
      <c r="B35" s="12" t="str">
        <f>"N="&amp;B16</f>
        <v>N=1022</v>
      </c>
    </row>
    <row r="36" spans="1:2" x14ac:dyDescent="0.55000000000000004">
      <c r="A36" s="3" t="s">
        <v>134</v>
      </c>
      <c r="B36" s="12" t="str">
        <f>"N="&amp;B18</f>
        <v>N=724</v>
      </c>
    </row>
    <row r="37" spans="1:2" x14ac:dyDescent="0.55000000000000004">
      <c r="A37" s="3" t="s">
        <v>135</v>
      </c>
      <c r="B37" s="12" t="str">
        <f>"N="&amp;B20</f>
        <v>N=1654</v>
      </c>
    </row>
    <row r="38" spans="1:2" x14ac:dyDescent="0.55000000000000004">
      <c r="A38" s="3" t="s">
        <v>136</v>
      </c>
      <c r="B38" s="12" t="str">
        <f>"N="&amp;B22</f>
        <v>N=202</v>
      </c>
    </row>
    <row r="39" spans="1:2" x14ac:dyDescent="0.55000000000000004">
      <c r="A39" s="3" t="s">
        <v>137</v>
      </c>
      <c r="B39" s="12" t="str">
        <f>"N="&amp;B24</f>
        <v>N=489</v>
      </c>
    </row>
    <row r="40" spans="1:2" x14ac:dyDescent="0.55000000000000004">
      <c r="A40" s="3" t="s">
        <v>138</v>
      </c>
      <c r="B40" s="12" t="str">
        <f>"N="&amp;B26</f>
        <v>N=882</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b153b5da-41e9-4698-9053-9dc1ccdc6a90" xsi:nil="true"/>
    <TaxCatchAll xmlns="3b0ebaae-a14e-4424-847b-6a3bebfea79a" xsi:nil="true"/>
    <lcf76f155ced4ddcb4097134ff3c332f xmlns="b153b5da-41e9-4698-9053-9dc1ccdc6a9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812748D04DE154D8CF87818E327C0AF" ma:contentTypeVersion="15" ma:contentTypeDescription="新しいドキュメントを作成します。" ma:contentTypeScope="" ma:versionID="b5c3d0e10d87823f2e971c38d80ba412">
  <xsd:schema xmlns:xsd="http://www.w3.org/2001/XMLSchema" xmlns:xs="http://www.w3.org/2001/XMLSchema" xmlns:p="http://schemas.microsoft.com/office/2006/metadata/properties" xmlns:ns2="b153b5da-41e9-4698-9053-9dc1ccdc6a90" xmlns:ns3="3b0ebaae-a14e-4424-847b-6a3bebfea79a" targetNamespace="http://schemas.microsoft.com/office/2006/metadata/properties" ma:root="true" ma:fieldsID="5dc27cfd735f1dda7958c5acb530ba25" ns2:_="" ns3:_="">
    <xsd:import namespace="b153b5da-41e9-4698-9053-9dc1ccdc6a90"/>
    <xsd:import namespace="3b0ebaae-a14e-4424-847b-6a3bebfea79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53b5da-41e9-4698-9053-9dc1ccdc6a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627f__x8a8d__x306e__x72b6__x614b_">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0ebaae-a14e-4424-847b-6a3bebfea79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9a474bc-02ad-4f23-8a42-1d032fbb1123}" ma:internalName="TaxCatchAll" ma:showField="CatchAllData" ma:web="3b0ebaae-a14e-4424-847b-6a3bebfea7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635F8B-9177-4716-B56C-8AED5D653054}">
  <ds:schemaRefs>
    <ds:schemaRef ds:uri="b153b5da-41e9-4698-9053-9dc1ccdc6a90"/>
    <ds:schemaRef ds:uri="http://schemas.openxmlformats.org/package/2006/metadata/core-properties"/>
    <ds:schemaRef ds:uri="http://schemas.microsoft.com/office/2006/documentManagement/types"/>
    <ds:schemaRef ds:uri="3b0ebaae-a14e-4424-847b-6a3bebfea79a"/>
    <ds:schemaRef ds:uri="http://purl.org/dc/terms/"/>
    <ds:schemaRef ds:uri="http://purl.org/dc/elements/1.1/"/>
    <ds:schemaRef ds:uri="http://www.w3.org/XML/1998/namespace"/>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113A745-3C4D-4786-AFDE-269EC29D5C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53b5da-41e9-4698-9053-9dc1ccdc6a90"/>
    <ds:schemaRef ds:uri="3b0ebaae-a14e-4424-847b-6a3bebfea7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ACA3D2-ECBC-4E0F-8045-2B21A7592F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31</vt:i4>
      </vt:variant>
    </vt:vector>
  </HeadingPairs>
  <TitlesOfParts>
    <vt:vector size="31" baseType="lpstr">
      <vt:lpstr>問1</vt:lpstr>
      <vt:lpstr>問2</vt:lpstr>
      <vt:lpstr>問3</vt:lpstr>
      <vt:lpstr>問4</vt:lpstr>
      <vt:lpstr>問5</vt:lpstr>
      <vt:lpstr>問6</vt:lpstr>
      <vt:lpstr>問6-1</vt:lpstr>
      <vt:lpstr>問7</vt:lpstr>
      <vt:lpstr>問8</vt:lpstr>
      <vt:lpstr>問9</vt:lpstr>
      <vt:lpstr>問10</vt:lpstr>
      <vt:lpstr>問10SQ1</vt:lpstr>
      <vt:lpstr>問10SQ2</vt:lpstr>
      <vt:lpstr>問10SQ3</vt:lpstr>
      <vt:lpstr>問10SQ4</vt:lpstr>
      <vt:lpstr>問10SQ5</vt:lpstr>
      <vt:lpstr>問10-1</vt:lpstr>
      <vt:lpstr>問10-2</vt:lpstr>
      <vt:lpstr>問11</vt:lpstr>
      <vt:lpstr>問12</vt:lpstr>
      <vt:lpstr>問13</vt:lpstr>
      <vt:lpstr>問14</vt:lpstr>
      <vt:lpstr>問15</vt:lpstr>
      <vt:lpstr>問16</vt:lpstr>
      <vt:lpstr>問16-1</vt:lpstr>
      <vt:lpstr>問16-2</vt:lpstr>
      <vt:lpstr>問17</vt:lpstr>
      <vt:lpstr>問18</vt:lpstr>
      <vt:lpstr>世帯人数</vt:lpstr>
      <vt:lpstr>年齢帯</vt:lpstr>
      <vt:lpstr>性別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2018-09-24T08:21:38Z</cp:lastPrinted>
  <dcterms:created xsi:type="dcterms:W3CDTF">2014-03-04T05:54:20Z</dcterms:created>
  <dcterms:modified xsi:type="dcterms:W3CDTF">2025-06-17T06:10:21Z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0x010100B812748D04DE154D8CF87818E327C0AF</vt:lpwstr>
  </property>
  <property fmtid="{D5CDD505-2E9C-101B-9397-08002B2CF9AE}" pid="3" name="MediaServiceImageTags">
    <vt:lpwstr/>
  </property>
</Properties>
</file>