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6_{171AEDC9-CA33-44D8-9878-2F520D00B450}" xr6:coauthVersionLast="47" xr6:coauthVersionMax="47" xr10:uidLastSave="{00000000-0000-0000-0000-000000000000}"/>
  <bookViews>
    <workbookView xWindow="-110" yWindow="-110" windowWidth="19420" windowHeight="12300" xr2:uid="{26D747A8-45ED-4233-9683-B6C96D4C929B}"/>
  </bookViews>
  <sheets>
    <sheet name="第９表（１）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9" i="1" l="1"/>
  <c r="C29" i="1"/>
  <c r="B29" i="1"/>
  <c r="C14" i="1"/>
  <c r="B14" i="1" s="1"/>
</calcChain>
</file>

<file path=xl/sharedStrings.xml><?xml version="1.0" encoding="utf-8"?>
<sst xmlns="http://schemas.openxmlformats.org/spreadsheetml/2006/main" count="55" uniqueCount="36">
  <si>
    <t>第 ９ 表　　　省　庁　別　支　給　対　象　児　童　数　（その１）</t>
  </si>
  <si>
    <t>　国 家 公 務 員 分</t>
  </si>
  <si>
    <t>（単位：人）</t>
  </si>
  <si>
    <t>区　　　　 　分</t>
  </si>
  <si>
    <t>令和５年（2023年）２ 月 末 現 在　（１）</t>
    <rPh sb="0" eb="2">
      <t>レイワ</t>
    </rPh>
    <rPh sb="3" eb="4">
      <t>ネン</t>
    </rPh>
    <phoneticPr fontId="6"/>
  </si>
  <si>
    <t>（１）のうち留学等により国外に居住する児童数　（２）</t>
  </si>
  <si>
    <t>計</t>
  </si>
  <si>
    <t>児　童　手　当</t>
  </si>
  <si>
    <t>特　例　給　付</t>
  </si>
  <si>
    <t>0歳から3歳未満</t>
  </si>
  <si>
    <t>3歳以上小学校修了前</t>
  </si>
  <si>
    <t>小学校修了後
中学校修了前</t>
  </si>
  <si>
    <t>うち第３子以降</t>
  </si>
  <si>
    <t>合　計</t>
  </si>
  <si>
    <t>国会</t>
  </si>
  <si>
    <t>裁判所</t>
  </si>
  <si>
    <t>会計検査院</t>
  </si>
  <si>
    <t>内閣</t>
  </si>
  <si>
    <t>内閣府</t>
  </si>
  <si>
    <t>宮内庁</t>
  </si>
  <si>
    <t>警察庁</t>
  </si>
  <si>
    <t>防衛省</t>
  </si>
  <si>
    <t>金融庁</t>
  </si>
  <si>
    <t>総務省</t>
  </si>
  <si>
    <t>法務省</t>
  </si>
  <si>
    <t>外務省</t>
  </si>
  <si>
    <t>財務省</t>
  </si>
  <si>
    <t>文部科学省</t>
  </si>
  <si>
    <t>厚生労働省</t>
  </si>
  <si>
    <t>農林水産省</t>
  </si>
  <si>
    <t>経済産業省</t>
  </si>
  <si>
    <t>国土交通省</t>
  </si>
  <si>
    <t>環境省</t>
  </si>
  <si>
    <t>消費者庁</t>
  </si>
  <si>
    <t>復興庁</t>
  </si>
  <si>
    <t>デジタル庁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</si>
</sst>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;&quot;△&quot;#,##0"/>
  </numFmts>
  <fonts count="9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b/>
      <sz val="14"/>
      <color theme="1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11"/>
      <color theme="1"/>
      <name val="ＭＳ Ｐゴシック"/>
      <family val="3"/>
      <charset val="128"/>
    </font>
    <font>
      <b/>
      <sz val="12"/>
      <color theme="1"/>
      <name val="ＭＳ Ｐゴシック"/>
      <family val="3"/>
      <charset val="128"/>
    </font>
    <font>
      <sz val="6"/>
      <name val="ＭＳ Ｐゴシック"/>
      <family val="3"/>
      <charset val="128"/>
    </font>
    <font>
      <b/>
      <sz val="10"/>
      <color theme="1"/>
      <name val="ＭＳ Ｐゴシック"/>
      <family val="3"/>
      <charset val="128"/>
    </font>
    <font>
      <sz val="12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36">
    <xf numFmtId="0" fontId="0" fillId="0" borderId="0" xfId="0">
      <alignment vertical="center"/>
    </xf>
    <xf numFmtId="0" fontId="4" fillId="0" borderId="0" xfId="1" applyFont="1"/>
    <xf numFmtId="0" fontId="2" fillId="0" borderId="0" xfId="1" applyFont="1" applyAlignment="1">
      <alignment horizontal="center"/>
    </xf>
    <xf numFmtId="0" fontId="5" fillId="0" borderId="1" xfId="1" applyFont="1" applyBorder="1" applyAlignment="1">
      <alignment horizontal="left"/>
    </xf>
    <xf numFmtId="0" fontId="5" fillId="0" borderId="1" xfId="1" applyFont="1" applyBorder="1" applyAlignment="1">
      <alignment horizontal="center"/>
    </xf>
    <xf numFmtId="0" fontId="7" fillId="0" borderId="8" xfId="1" applyFont="1" applyBorder="1" applyAlignment="1">
      <alignment horizontal="center" vertical="center" wrapText="1"/>
    </xf>
    <xf numFmtId="0" fontId="7" fillId="0" borderId="16" xfId="1" applyFont="1" applyBorder="1" applyAlignment="1">
      <alignment horizontal="center" vertical="center" wrapText="1"/>
    </xf>
    <xf numFmtId="176" fontId="5" fillId="0" borderId="15" xfId="1" applyNumberFormat="1" applyFont="1" applyBorder="1" applyAlignment="1">
      <alignment horizontal="center" vertical="center" shrinkToFit="1"/>
    </xf>
    <xf numFmtId="176" fontId="8" fillId="0" borderId="9" xfId="1" applyNumberFormat="1" applyFont="1" applyBorder="1" applyAlignment="1">
      <alignment horizontal="right" vertical="center" shrinkToFit="1"/>
    </xf>
    <xf numFmtId="176" fontId="8" fillId="0" borderId="1" xfId="1" applyNumberFormat="1" applyFont="1" applyBorder="1" applyAlignment="1">
      <alignment horizontal="right" vertical="center" shrinkToFit="1"/>
    </xf>
    <xf numFmtId="176" fontId="8" fillId="0" borderId="17" xfId="1" applyNumberFormat="1" applyFont="1" applyBorder="1" applyAlignment="1">
      <alignment horizontal="right" vertical="center" shrinkToFit="1"/>
    </xf>
    <xf numFmtId="176" fontId="8" fillId="0" borderId="18" xfId="1" applyNumberFormat="1" applyFont="1" applyBorder="1" applyAlignment="1">
      <alignment horizontal="right" vertical="center" shrinkToFit="1"/>
    </xf>
    <xf numFmtId="0" fontId="8" fillId="0" borderId="9" xfId="1" applyFont="1" applyBorder="1" applyAlignment="1">
      <alignment horizontal="right" vertical="center" shrinkToFit="1"/>
    </xf>
    <xf numFmtId="176" fontId="4" fillId="0" borderId="9" xfId="1" applyNumberFormat="1" applyFont="1" applyBorder="1" applyAlignment="1">
      <alignment horizontal="right" vertical="center" shrinkToFit="1"/>
    </xf>
    <xf numFmtId="176" fontId="7" fillId="0" borderId="2" xfId="1" applyNumberFormat="1" applyFont="1" applyBorder="1" applyAlignment="1">
      <alignment horizontal="center" vertical="center" wrapText="1"/>
    </xf>
    <xf numFmtId="176" fontId="7" fillId="0" borderId="14" xfId="1" applyNumberFormat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5" fillId="0" borderId="2" xfId="1" applyFont="1" applyBorder="1" applyAlignment="1">
      <alignment horizontal="center" vertical="center" wrapText="1"/>
    </xf>
    <xf numFmtId="0" fontId="5" fillId="0" borderId="7" xfId="1" applyFont="1" applyBorder="1" applyAlignment="1">
      <alignment horizontal="center" vertical="center" wrapText="1"/>
    </xf>
    <xf numFmtId="0" fontId="5" fillId="0" borderId="14" xfId="1" applyFont="1" applyBorder="1" applyAlignment="1">
      <alignment horizontal="center" vertical="center" wrapText="1"/>
    </xf>
    <xf numFmtId="0" fontId="5" fillId="0" borderId="3" xfId="1" applyFont="1" applyBorder="1" applyAlignment="1">
      <alignment horizontal="center" vertical="center" wrapText="1"/>
    </xf>
    <xf numFmtId="0" fontId="5" fillId="0" borderId="4" xfId="1" applyFont="1" applyBorder="1" applyAlignment="1">
      <alignment horizontal="center" vertical="center" wrapText="1"/>
    </xf>
    <xf numFmtId="0" fontId="5" fillId="0" borderId="5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9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 wrapText="1"/>
    </xf>
    <xf numFmtId="0" fontId="5" fillId="0" borderId="11" xfId="1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</cellXfs>
  <cellStyles count="2">
    <cellStyle name="標準" xfId="0" builtinId="0"/>
    <cellStyle name="標準 2" xfId="1" xr:uid="{350EB9B7-5598-4409-B244-2B33302F8C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41382-9CF0-4CD8-89B1-C623B2B4B9FB}">
  <sheetPr codeName="Sheet2"/>
  <dimension ref="A1:W31"/>
  <sheetViews>
    <sheetView tabSelected="1" view="pageBreakPreview" zoomScale="85" zoomScaleNormal="50" zoomScaleSheetLayoutView="85" workbookViewId="0">
      <selection sqref="A1:W1"/>
    </sheetView>
  </sheetViews>
  <sheetFormatPr defaultColWidth="8.75" defaultRowHeight="13" x14ac:dyDescent="0.2"/>
  <cols>
    <col min="1" max="2" width="13.58203125" style="1" customWidth="1"/>
    <col min="3" max="3" width="11.75" style="1" customWidth="1"/>
    <col min="4" max="4" width="13.75" style="1" customWidth="1"/>
    <col min="5" max="5" width="11.75" style="1" customWidth="1"/>
    <col min="6" max="6" width="12.83203125" style="1" customWidth="1"/>
    <col min="7" max="8" width="11.75" style="1" customWidth="1"/>
    <col min="9" max="9" width="13.75" style="1" customWidth="1"/>
    <col min="10" max="10" width="11.75" style="1" customWidth="1"/>
    <col min="11" max="11" width="12.83203125" style="1" customWidth="1"/>
    <col min="12" max="12" width="11.75" style="1" customWidth="1"/>
    <col min="13" max="13" width="13.75" style="1" customWidth="1"/>
    <col min="14" max="14" width="11.75" style="1" customWidth="1"/>
    <col min="15" max="15" width="13.75" style="1" customWidth="1"/>
    <col min="16" max="16" width="11.75" style="1" customWidth="1"/>
    <col min="17" max="17" width="12.83203125" style="1" customWidth="1"/>
    <col min="18" max="19" width="11.75" style="1" customWidth="1"/>
    <col min="20" max="20" width="13.75" style="1" customWidth="1"/>
    <col min="21" max="21" width="11.75" style="1" customWidth="1"/>
    <col min="22" max="22" width="12.83203125" style="1" customWidth="1"/>
    <col min="23" max="23" width="11.75" style="1" customWidth="1"/>
    <col min="24" max="16384" width="8.75" style="1"/>
  </cols>
  <sheetData>
    <row r="1" spans="1:23" ht="21" customHeight="1" x14ac:dyDescent="0.25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</row>
    <row r="2" spans="1:23" ht="21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23" ht="14" x14ac:dyDescent="0.2">
      <c r="A3" s="3" t="s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W3" s="4" t="s">
        <v>2</v>
      </c>
    </row>
    <row r="4" spans="1:23" ht="24.75" customHeight="1" x14ac:dyDescent="0.2">
      <c r="A4" s="21" t="s">
        <v>3</v>
      </c>
      <c r="B4" s="24" t="s">
        <v>4</v>
      </c>
      <c r="C4" s="25"/>
      <c r="D4" s="25"/>
      <c r="E4" s="25"/>
      <c r="F4" s="25"/>
      <c r="G4" s="25"/>
      <c r="H4" s="25"/>
      <c r="I4" s="25"/>
      <c r="J4" s="25"/>
      <c r="K4" s="25"/>
      <c r="L4" s="26"/>
      <c r="M4" s="24" t="s">
        <v>5</v>
      </c>
      <c r="N4" s="25"/>
      <c r="O4" s="25"/>
      <c r="P4" s="25"/>
      <c r="Q4" s="25"/>
      <c r="R4" s="25"/>
      <c r="S4" s="25"/>
      <c r="T4" s="25"/>
      <c r="U4" s="25"/>
      <c r="V4" s="25"/>
      <c r="W4" s="30"/>
    </row>
    <row r="5" spans="1:23" ht="24" customHeight="1" x14ac:dyDescent="0.2">
      <c r="A5" s="22"/>
      <c r="B5" s="27"/>
      <c r="C5" s="28"/>
      <c r="D5" s="28"/>
      <c r="E5" s="28"/>
      <c r="F5" s="28"/>
      <c r="G5" s="28"/>
      <c r="H5" s="28"/>
      <c r="I5" s="28"/>
      <c r="J5" s="28"/>
      <c r="K5" s="28"/>
      <c r="L5" s="29"/>
      <c r="M5" s="27"/>
      <c r="N5" s="28"/>
      <c r="O5" s="28"/>
      <c r="P5" s="28"/>
      <c r="Q5" s="28"/>
      <c r="R5" s="28"/>
      <c r="S5" s="28"/>
      <c r="T5" s="28"/>
      <c r="U5" s="28"/>
      <c r="V5" s="28"/>
      <c r="W5" s="31"/>
    </row>
    <row r="6" spans="1:23" ht="24" customHeight="1" x14ac:dyDescent="0.2">
      <c r="A6" s="22"/>
      <c r="B6" s="21" t="s">
        <v>6</v>
      </c>
      <c r="C6" s="33" t="s">
        <v>7</v>
      </c>
      <c r="D6" s="34"/>
      <c r="E6" s="34"/>
      <c r="F6" s="34"/>
      <c r="G6" s="35"/>
      <c r="H6" s="33" t="s">
        <v>8</v>
      </c>
      <c r="I6" s="34"/>
      <c r="J6" s="34"/>
      <c r="K6" s="34"/>
      <c r="L6" s="35"/>
      <c r="M6" s="21" t="s">
        <v>6</v>
      </c>
      <c r="N6" s="33" t="s">
        <v>7</v>
      </c>
      <c r="O6" s="34"/>
      <c r="P6" s="34"/>
      <c r="Q6" s="34"/>
      <c r="R6" s="35"/>
      <c r="S6" s="33" t="s">
        <v>8</v>
      </c>
      <c r="T6" s="34"/>
      <c r="U6" s="34"/>
      <c r="V6" s="34"/>
      <c r="W6" s="35"/>
    </row>
    <row r="7" spans="1:23" ht="33" customHeight="1" x14ac:dyDescent="0.2">
      <c r="A7" s="22"/>
      <c r="B7" s="22"/>
      <c r="C7" s="14" t="s">
        <v>6</v>
      </c>
      <c r="D7" s="16" t="s">
        <v>9</v>
      </c>
      <c r="E7" s="18" t="s">
        <v>10</v>
      </c>
      <c r="F7" s="19"/>
      <c r="G7" s="14" t="s">
        <v>11</v>
      </c>
      <c r="H7" s="14" t="s">
        <v>6</v>
      </c>
      <c r="I7" s="16" t="s">
        <v>9</v>
      </c>
      <c r="J7" s="18" t="s">
        <v>10</v>
      </c>
      <c r="K7" s="19"/>
      <c r="L7" s="14" t="s">
        <v>11</v>
      </c>
      <c r="M7" s="22"/>
      <c r="N7" s="14" t="s">
        <v>6</v>
      </c>
      <c r="O7" s="16" t="s">
        <v>9</v>
      </c>
      <c r="P7" s="18" t="s">
        <v>10</v>
      </c>
      <c r="Q7" s="19"/>
      <c r="R7" s="14" t="s">
        <v>11</v>
      </c>
      <c r="S7" s="14" t="s">
        <v>6</v>
      </c>
      <c r="T7" s="16" t="s">
        <v>9</v>
      </c>
      <c r="U7" s="18" t="s">
        <v>10</v>
      </c>
      <c r="V7" s="19"/>
      <c r="W7" s="14" t="s">
        <v>11</v>
      </c>
    </row>
    <row r="8" spans="1:23" ht="31.5" customHeight="1" x14ac:dyDescent="0.2">
      <c r="A8" s="23"/>
      <c r="B8" s="32"/>
      <c r="C8" s="15"/>
      <c r="D8" s="17"/>
      <c r="E8" s="5"/>
      <c r="F8" s="6" t="s">
        <v>12</v>
      </c>
      <c r="G8" s="15"/>
      <c r="H8" s="15"/>
      <c r="I8" s="17"/>
      <c r="J8" s="5"/>
      <c r="K8" s="6" t="s">
        <v>12</v>
      </c>
      <c r="L8" s="15"/>
      <c r="M8" s="32"/>
      <c r="N8" s="15"/>
      <c r="O8" s="17"/>
      <c r="P8" s="5"/>
      <c r="Q8" s="6" t="s">
        <v>12</v>
      </c>
      <c r="R8" s="15"/>
      <c r="S8" s="15"/>
      <c r="T8" s="17"/>
      <c r="U8" s="5"/>
      <c r="V8" s="6" t="s">
        <v>12</v>
      </c>
      <c r="W8" s="15"/>
    </row>
    <row r="9" spans="1:23" ht="23.15" customHeight="1" x14ac:dyDescent="0.2">
      <c r="A9" s="7" t="s">
        <v>13</v>
      </c>
      <c r="B9" s="8">
        <v>279759</v>
      </c>
      <c r="C9" s="8">
        <v>253269</v>
      </c>
      <c r="D9" s="8">
        <v>47002</v>
      </c>
      <c r="E9" s="8">
        <v>160648</v>
      </c>
      <c r="F9" s="8">
        <v>24422</v>
      </c>
      <c r="G9" s="8">
        <v>45619</v>
      </c>
      <c r="H9" s="8">
        <v>26490</v>
      </c>
      <c r="I9" s="8">
        <v>1690</v>
      </c>
      <c r="J9" s="8">
        <v>16054</v>
      </c>
      <c r="K9" s="8">
        <v>1941</v>
      </c>
      <c r="L9" s="8">
        <v>8746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</row>
    <row r="10" spans="1:23" ht="23.15" customHeight="1" x14ac:dyDescent="0.2">
      <c r="A10" s="7" t="s">
        <v>14</v>
      </c>
      <c r="B10" s="8">
        <v>1188</v>
      </c>
      <c r="C10" s="8">
        <v>873</v>
      </c>
      <c r="D10" s="8">
        <v>200</v>
      </c>
      <c r="E10" s="9">
        <v>584</v>
      </c>
      <c r="F10" s="10">
        <v>65</v>
      </c>
      <c r="G10" s="8">
        <v>89</v>
      </c>
      <c r="H10" s="8">
        <v>315</v>
      </c>
      <c r="I10" s="8">
        <v>17</v>
      </c>
      <c r="J10" s="11">
        <v>199</v>
      </c>
      <c r="K10" s="12">
        <v>11</v>
      </c>
      <c r="L10" s="8">
        <v>99</v>
      </c>
      <c r="M10" s="8">
        <v>0</v>
      </c>
      <c r="N10" s="8">
        <v>0</v>
      </c>
      <c r="O10" s="8">
        <v>0</v>
      </c>
      <c r="P10" s="9">
        <v>0</v>
      </c>
      <c r="Q10" s="10">
        <v>0</v>
      </c>
      <c r="R10" s="8">
        <v>0</v>
      </c>
      <c r="S10" s="8">
        <v>0</v>
      </c>
      <c r="T10" s="8">
        <v>0</v>
      </c>
      <c r="U10" s="11">
        <v>0</v>
      </c>
      <c r="V10" s="12">
        <v>0</v>
      </c>
      <c r="W10" s="8">
        <v>0</v>
      </c>
    </row>
    <row r="11" spans="1:23" ht="23.15" customHeight="1" x14ac:dyDescent="0.2">
      <c r="A11" s="7" t="s">
        <v>15</v>
      </c>
      <c r="B11" s="8">
        <v>7091</v>
      </c>
      <c r="C11" s="8">
        <v>5682</v>
      </c>
      <c r="D11" s="8">
        <v>989</v>
      </c>
      <c r="E11" s="9">
        <v>3658</v>
      </c>
      <c r="F11" s="10">
        <v>328</v>
      </c>
      <c r="G11" s="8">
        <v>1035</v>
      </c>
      <c r="H11" s="8">
        <v>1409</v>
      </c>
      <c r="I11" s="8">
        <v>117</v>
      </c>
      <c r="J11" s="11">
        <v>896</v>
      </c>
      <c r="K11" s="12">
        <v>61</v>
      </c>
      <c r="L11" s="8">
        <v>396</v>
      </c>
      <c r="M11" s="8">
        <v>0</v>
      </c>
      <c r="N11" s="8">
        <v>0</v>
      </c>
      <c r="O11" s="8">
        <v>0</v>
      </c>
      <c r="P11" s="9">
        <v>0</v>
      </c>
      <c r="Q11" s="10">
        <v>0</v>
      </c>
      <c r="R11" s="8">
        <v>0</v>
      </c>
      <c r="S11" s="8">
        <v>0</v>
      </c>
      <c r="T11" s="8">
        <v>0</v>
      </c>
      <c r="U11" s="11">
        <v>0</v>
      </c>
      <c r="V11" s="12">
        <v>0</v>
      </c>
      <c r="W11" s="8">
        <v>0</v>
      </c>
    </row>
    <row r="12" spans="1:23" ht="23.15" customHeight="1" x14ac:dyDescent="0.2">
      <c r="A12" s="7" t="s">
        <v>16</v>
      </c>
      <c r="B12" s="8">
        <v>363</v>
      </c>
      <c r="C12" s="8">
        <v>231</v>
      </c>
      <c r="D12" s="8">
        <v>63</v>
      </c>
      <c r="E12" s="9">
        <v>149</v>
      </c>
      <c r="F12" s="10">
        <v>8</v>
      </c>
      <c r="G12" s="8">
        <v>19</v>
      </c>
      <c r="H12" s="8">
        <v>132</v>
      </c>
      <c r="I12" s="8">
        <v>3</v>
      </c>
      <c r="J12" s="11">
        <v>77</v>
      </c>
      <c r="K12" s="12">
        <v>9</v>
      </c>
      <c r="L12" s="8">
        <v>52</v>
      </c>
      <c r="M12" s="8">
        <v>0</v>
      </c>
      <c r="N12" s="8">
        <v>0</v>
      </c>
      <c r="O12" s="8">
        <v>0</v>
      </c>
      <c r="P12" s="9">
        <v>0</v>
      </c>
      <c r="Q12" s="10">
        <v>0</v>
      </c>
      <c r="R12" s="8">
        <v>0</v>
      </c>
      <c r="S12" s="8">
        <v>0</v>
      </c>
      <c r="T12" s="8">
        <v>0</v>
      </c>
      <c r="U12" s="11">
        <v>0</v>
      </c>
      <c r="V12" s="12">
        <v>0</v>
      </c>
      <c r="W12" s="8">
        <v>0</v>
      </c>
    </row>
    <row r="13" spans="1:23" ht="23.15" customHeight="1" x14ac:dyDescent="0.2">
      <c r="A13" s="7" t="s">
        <v>17</v>
      </c>
      <c r="B13" s="8">
        <v>749</v>
      </c>
      <c r="C13" s="8">
        <v>490</v>
      </c>
      <c r="D13" s="8">
        <v>106</v>
      </c>
      <c r="E13" s="9">
        <v>318</v>
      </c>
      <c r="F13" s="10">
        <v>31</v>
      </c>
      <c r="G13" s="8">
        <v>66</v>
      </c>
      <c r="H13" s="8">
        <v>259</v>
      </c>
      <c r="I13" s="8">
        <v>15</v>
      </c>
      <c r="J13" s="11">
        <v>160</v>
      </c>
      <c r="K13" s="12">
        <v>16</v>
      </c>
      <c r="L13" s="8">
        <v>84</v>
      </c>
      <c r="M13" s="8">
        <v>0</v>
      </c>
      <c r="N13" s="8">
        <v>0</v>
      </c>
      <c r="O13" s="8">
        <v>0</v>
      </c>
      <c r="P13" s="9">
        <v>0</v>
      </c>
      <c r="Q13" s="10">
        <v>0</v>
      </c>
      <c r="R13" s="8">
        <v>0</v>
      </c>
      <c r="S13" s="8">
        <v>0</v>
      </c>
      <c r="T13" s="8">
        <v>0</v>
      </c>
      <c r="U13" s="11">
        <v>0</v>
      </c>
      <c r="V13" s="12">
        <v>0</v>
      </c>
      <c r="W13" s="8">
        <v>0</v>
      </c>
    </row>
    <row r="14" spans="1:23" ht="22.9" customHeight="1" x14ac:dyDescent="0.2">
      <c r="A14" s="7" t="s">
        <v>18</v>
      </c>
      <c r="B14" s="8">
        <f>C14+H14+M14+S14</f>
        <v>1462</v>
      </c>
      <c r="C14" s="8">
        <f>D14+E14+G14</f>
        <v>1132</v>
      </c>
      <c r="D14" s="8">
        <v>243</v>
      </c>
      <c r="E14" s="9">
        <v>683</v>
      </c>
      <c r="F14" s="10">
        <v>93</v>
      </c>
      <c r="G14" s="8">
        <v>206</v>
      </c>
      <c r="H14" s="8">
        <v>330</v>
      </c>
      <c r="I14" s="8">
        <v>36</v>
      </c>
      <c r="J14" s="11">
        <v>213</v>
      </c>
      <c r="K14" s="12">
        <v>18</v>
      </c>
      <c r="L14" s="8">
        <v>81</v>
      </c>
      <c r="M14" s="8">
        <v>0</v>
      </c>
      <c r="N14" s="8">
        <v>0</v>
      </c>
      <c r="O14" s="8">
        <v>0</v>
      </c>
      <c r="P14" s="9">
        <v>0</v>
      </c>
      <c r="Q14" s="10">
        <v>0</v>
      </c>
      <c r="R14" s="8">
        <v>0</v>
      </c>
      <c r="S14" s="8">
        <v>0</v>
      </c>
      <c r="T14" s="8">
        <v>0</v>
      </c>
      <c r="U14" s="11">
        <v>0</v>
      </c>
      <c r="V14" s="12">
        <v>0</v>
      </c>
      <c r="W14" s="8">
        <v>0</v>
      </c>
    </row>
    <row r="15" spans="1:23" ht="23.15" customHeight="1" x14ac:dyDescent="0.2">
      <c r="A15" s="7" t="s">
        <v>19</v>
      </c>
      <c r="B15" s="8">
        <v>427</v>
      </c>
      <c r="C15" s="8">
        <v>369</v>
      </c>
      <c r="D15" s="8">
        <v>53</v>
      </c>
      <c r="E15" s="9">
        <v>257</v>
      </c>
      <c r="F15" s="10">
        <v>27</v>
      </c>
      <c r="G15" s="8">
        <v>59</v>
      </c>
      <c r="H15" s="8">
        <v>58</v>
      </c>
      <c r="I15" s="8">
        <v>6</v>
      </c>
      <c r="J15" s="11">
        <v>35</v>
      </c>
      <c r="K15" s="12">
        <v>4</v>
      </c>
      <c r="L15" s="8">
        <v>17</v>
      </c>
      <c r="M15" s="8">
        <v>0</v>
      </c>
      <c r="N15" s="8">
        <v>0</v>
      </c>
      <c r="O15" s="8">
        <v>0</v>
      </c>
      <c r="P15" s="9">
        <v>0</v>
      </c>
      <c r="Q15" s="10">
        <v>0</v>
      </c>
      <c r="R15" s="8">
        <v>0</v>
      </c>
      <c r="S15" s="8">
        <v>0</v>
      </c>
      <c r="T15" s="8">
        <v>0</v>
      </c>
      <c r="U15" s="11">
        <v>0</v>
      </c>
      <c r="V15" s="12">
        <v>0</v>
      </c>
      <c r="W15" s="8">
        <v>0</v>
      </c>
    </row>
    <row r="16" spans="1:23" ht="23.15" customHeight="1" x14ac:dyDescent="0.2">
      <c r="A16" s="7" t="s">
        <v>20</v>
      </c>
      <c r="B16" s="8">
        <v>4201</v>
      </c>
      <c r="C16" s="8">
        <v>3241</v>
      </c>
      <c r="D16" s="8">
        <v>441</v>
      </c>
      <c r="E16" s="9">
        <v>2149</v>
      </c>
      <c r="F16" s="10">
        <v>348</v>
      </c>
      <c r="G16" s="8">
        <v>651</v>
      </c>
      <c r="H16" s="8">
        <v>960</v>
      </c>
      <c r="I16" s="8">
        <v>35</v>
      </c>
      <c r="J16" s="11">
        <v>583</v>
      </c>
      <c r="K16" s="12">
        <v>97</v>
      </c>
      <c r="L16" s="8">
        <v>342</v>
      </c>
      <c r="M16" s="8">
        <v>0</v>
      </c>
      <c r="N16" s="8">
        <v>0</v>
      </c>
      <c r="O16" s="8">
        <v>0</v>
      </c>
      <c r="P16" s="9">
        <v>0</v>
      </c>
      <c r="Q16" s="10">
        <v>0</v>
      </c>
      <c r="R16" s="8">
        <v>0</v>
      </c>
      <c r="S16" s="8">
        <v>0</v>
      </c>
      <c r="T16" s="8">
        <v>0</v>
      </c>
      <c r="U16" s="11">
        <v>0</v>
      </c>
      <c r="V16" s="12">
        <v>0</v>
      </c>
      <c r="W16" s="8">
        <v>0</v>
      </c>
    </row>
    <row r="17" spans="1:23" ht="23.15" customHeight="1" x14ac:dyDescent="0.2">
      <c r="A17" s="7" t="s">
        <v>21</v>
      </c>
      <c r="B17" s="8">
        <v>161172</v>
      </c>
      <c r="C17" s="8">
        <v>151635</v>
      </c>
      <c r="D17" s="8">
        <v>28672</v>
      </c>
      <c r="E17" s="9">
        <v>96057</v>
      </c>
      <c r="F17" s="10">
        <v>16871</v>
      </c>
      <c r="G17" s="8">
        <v>26906</v>
      </c>
      <c r="H17" s="8">
        <v>9537</v>
      </c>
      <c r="I17" s="8">
        <v>609</v>
      </c>
      <c r="J17" s="11">
        <v>5637</v>
      </c>
      <c r="K17" s="12">
        <v>950</v>
      </c>
      <c r="L17" s="8">
        <v>3291</v>
      </c>
      <c r="M17" s="8">
        <v>0</v>
      </c>
      <c r="N17" s="8">
        <v>0</v>
      </c>
      <c r="O17" s="8">
        <v>0</v>
      </c>
      <c r="P17" s="9">
        <v>0</v>
      </c>
      <c r="Q17" s="10">
        <v>0</v>
      </c>
      <c r="R17" s="8">
        <v>0</v>
      </c>
      <c r="S17" s="8">
        <v>0</v>
      </c>
      <c r="T17" s="8">
        <v>0</v>
      </c>
      <c r="U17" s="11">
        <v>0</v>
      </c>
      <c r="V17" s="12">
        <v>0</v>
      </c>
      <c r="W17" s="8">
        <v>0</v>
      </c>
    </row>
    <row r="18" spans="1:23" ht="23.15" customHeight="1" x14ac:dyDescent="0.2">
      <c r="A18" s="7" t="s">
        <v>22</v>
      </c>
      <c r="B18" s="8">
        <v>627</v>
      </c>
      <c r="C18" s="8">
        <v>345</v>
      </c>
      <c r="D18" s="8">
        <v>85</v>
      </c>
      <c r="E18" s="9">
        <v>228</v>
      </c>
      <c r="F18" s="10">
        <v>15</v>
      </c>
      <c r="G18" s="8">
        <v>32</v>
      </c>
      <c r="H18" s="8">
        <v>282</v>
      </c>
      <c r="I18" s="8">
        <v>29</v>
      </c>
      <c r="J18" s="11">
        <v>188</v>
      </c>
      <c r="K18" s="12">
        <v>15</v>
      </c>
      <c r="L18" s="8">
        <v>65</v>
      </c>
      <c r="M18" s="8">
        <v>0</v>
      </c>
      <c r="N18" s="8">
        <v>0</v>
      </c>
      <c r="O18" s="8">
        <v>0</v>
      </c>
      <c r="P18" s="9">
        <v>0</v>
      </c>
      <c r="Q18" s="10">
        <v>0</v>
      </c>
      <c r="R18" s="8">
        <v>0</v>
      </c>
      <c r="S18" s="8">
        <v>0</v>
      </c>
      <c r="T18" s="8">
        <v>0</v>
      </c>
      <c r="U18" s="11">
        <v>0</v>
      </c>
      <c r="V18" s="12">
        <v>0</v>
      </c>
      <c r="W18" s="8">
        <v>0</v>
      </c>
    </row>
    <row r="19" spans="1:23" ht="23.15" customHeight="1" x14ac:dyDescent="0.2">
      <c r="A19" s="7" t="s">
        <v>23</v>
      </c>
      <c r="B19" s="8">
        <v>1486</v>
      </c>
      <c r="C19" s="8">
        <v>1065</v>
      </c>
      <c r="D19" s="8">
        <v>224</v>
      </c>
      <c r="E19" s="9">
        <v>685</v>
      </c>
      <c r="F19" s="10">
        <v>54</v>
      </c>
      <c r="G19" s="8">
        <v>156</v>
      </c>
      <c r="H19" s="8">
        <v>421</v>
      </c>
      <c r="I19" s="8">
        <v>38</v>
      </c>
      <c r="J19" s="11">
        <v>288</v>
      </c>
      <c r="K19" s="12">
        <v>25</v>
      </c>
      <c r="L19" s="8">
        <v>95</v>
      </c>
      <c r="M19" s="8">
        <v>0</v>
      </c>
      <c r="N19" s="8">
        <v>0</v>
      </c>
      <c r="O19" s="8">
        <v>0</v>
      </c>
      <c r="P19" s="9">
        <v>0</v>
      </c>
      <c r="Q19" s="10">
        <v>0</v>
      </c>
      <c r="R19" s="8">
        <v>0</v>
      </c>
      <c r="S19" s="8">
        <v>0</v>
      </c>
      <c r="T19" s="8">
        <v>0</v>
      </c>
      <c r="U19" s="11">
        <v>0</v>
      </c>
      <c r="V19" s="12">
        <v>0</v>
      </c>
      <c r="W19" s="8">
        <v>0</v>
      </c>
    </row>
    <row r="20" spans="1:23" ht="23.15" customHeight="1" x14ac:dyDescent="0.2">
      <c r="A20" s="7" t="s">
        <v>24</v>
      </c>
      <c r="B20" s="8">
        <v>24753</v>
      </c>
      <c r="C20" s="8">
        <v>22956</v>
      </c>
      <c r="D20" s="8">
        <v>4194</v>
      </c>
      <c r="E20" s="9">
        <v>14656</v>
      </c>
      <c r="F20" s="10">
        <v>1877</v>
      </c>
      <c r="G20" s="8">
        <v>4106</v>
      </c>
      <c r="H20" s="8">
        <v>1797</v>
      </c>
      <c r="I20" s="8">
        <v>104</v>
      </c>
      <c r="J20" s="11">
        <v>1020</v>
      </c>
      <c r="K20" s="12">
        <v>94</v>
      </c>
      <c r="L20" s="8">
        <v>673</v>
      </c>
      <c r="M20" s="8">
        <v>0</v>
      </c>
      <c r="N20" s="8">
        <v>0</v>
      </c>
      <c r="O20" s="8">
        <v>0</v>
      </c>
      <c r="P20" s="9">
        <v>0</v>
      </c>
      <c r="Q20" s="10">
        <v>0</v>
      </c>
      <c r="R20" s="8">
        <v>0</v>
      </c>
      <c r="S20" s="8">
        <v>0</v>
      </c>
      <c r="T20" s="8">
        <v>0</v>
      </c>
      <c r="U20" s="11">
        <v>0</v>
      </c>
      <c r="V20" s="12">
        <v>0</v>
      </c>
      <c r="W20" s="8">
        <v>0</v>
      </c>
    </row>
    <row r="21" spans="1:23" ht="23.15" customHeight="1" x14ac:dyDescent="0.2">
      <c r="A21" s="7" t="s">
        <v>25</v>
      </c>
      <c r="B21" s="8">
        <v>869</v>
      </c>
      <c r="C21" s="8">
        <v>584</v>
      </c>
      <c r="D21" s="8">
        <v>144</v>
      </c>
      <c r="E21" s="9">
        <v>366</v>
      </c>
      <c r="F21" s="10">
        <v>25</v>
      </c>
      <c r="G21" s="8">
        <v>74</v>
      </c>
      <c r="H21" s="8">
        <v>285</v>
      </c>
      <c r="I21" s="8">
        <v>40</v>
      </c>
      <c r="J21" s="11">
        <v>190</v>
      </c>
      <c r="K21" s="12">
        <v>15</v>
      </c>
      <c r="L21" s="8">
        <v>55</v>
      </c>
      <c r="M21" s="8">
        <v>0</v>
      </c>
      <c r="N21" s="8">
        <v>0</v>
      </c>
      <c r="O21" s="8">
        <v>0</v>
      </c>
      <c r="P21" s="9">
        <v>0</v>
      </c>
      <c r="Q21" s="10">
        <v>0</v>
      </c>
      <c r="R21" s="8">
        <v>0</v>
      </c>
      <c r="S21" s="8">
        <v>0</v>
      </c>
      <c r="T21" s="8">
        <v>0</v>
      </c>
      <c r="U21" s="11">
        <v>0</v>
      </c>
      <c r="V21" s="12">
        <v>0</v>
      </c>
      <c r="W21" s="8">
        <v>0</v>
      </c>
    </row>
    <row r="22" spans="1:23" ht="23.15" customHeight="1" x14ac:dyDescent="0.2">
      <c r="A22" s="7" t="s">
        <v>26</v>
      </c>
      <c r="B22" s="8">
        <v>27587</v>
      </c>
      <c r="C22" s="8">
        <v>23744</v>
      </c>
      <c r="D22" s="8">
        <v>4872</v>
      </c>
      <c r="E22" s="9">
        <v>15053</v>
      </c>
      <c r="F22" s="10">
        <v>1526</v>
      </c>
      <c r="G22" s="8">
        <v>3819</v>
      </c>
      <c r="H22" s="8">
        <v>3843</v>
      </c>
      <c r="I22" s="8">
        <v>173</v>
      </c>
      <c r="J22" s="11">
        <v>2199</v>
      </c>
      <c r="K22" s="12">
        <v>192</v>
      </c>
      <c r="L22" s="8">
        <v>1471</v>
      </c>
      <c r="M22" s="8">
        <v>0</v>
      </c>
      <c r="N22" s="8">
        <v>0</v>
      </c>
      <c r="O22" s="8">
        <v>0</v>
      </c>
      <c r="P22" s="9">
        <v>0</v>
      </c>
      <c r="Q22" s="10">
        <v>0</v>
      </c>
      <c r="R22" s="8">
        <v>0</v>
      </c>
      <c r="S22" s="8">
        <v>0</v>
      </c>
      <c r="T22" s="8">
        <v>0</v>
      </c>
      <c r="U22" s="11">
        <v>0</v>
      </c>
      <c r="V22" s="12">
        <v>0</v>
      </c>
      <c r="W22" s="8">
        <v>0</v>
      </c>
    </row>
    <row r="23" spans="1:23" ht="23.15" customHeight="1" x14ac:dyDescent="0.2">
      <c r="A23" s="7" t="s">
        <v>27</v>
      </c>
      <c r="B23" s="8">
        <v>958</v>
      </c>
      <c r="C23" s="8">
        <v>533</v>
      </c>
      <c r="D23" s="8">
        <v>153</v>
      </c>
      <c r="E23" s="9">
        <v>323</v>
      </c>
      <c r="F23" s="10">
        <v>13</v>
      </c>
      <c r="G23" s="8">
        <v>57</v>
      </c>
      <c r="H23" s="8">
        <v>425</v>
      </c>
      <c r="I23" s="8">
        <v>34</v>
      </c>
      <c r="J23" s="11">
        <v>285</v>
      </c>
      <c r="K23" s="12">
        <v>21</v>
      </c>
      <c r="L23" s="8">
        <v>106</v>
      </c>
      <c r="M23" s="8">
        <v>0</v>
      </c>
      <c r="N23" s="8">
        <v>0</v>
      </c>
      <c r="O23" s="8">
        <v>0</v>
      </c>
      <c r="P23" s="9">
        <v>0</v>
      </c>
      <c r="Q23" s="10">
        <v>0</v>
      </c>
      <c r="R23" s="8">
        <v>0</v>
      </c>
      <c r="S23" s="8">
        <v>0</v>
      </c>
      <c r="T23" s="8">
        <v>0</v>
      </c>
      <c r="U23" s="11">
        <v>0</v>
      </c>
      <c r="V23" s="12">
        <v>0</v>
      </c>
      <c r="W23" s="8">
        <v>0</v>
      </c>
    </row>
    <row r="24" spans="1:23" ht="23.15" customHeight="1" x14ac:dyDescent="0.2">
      <c r="A24" s="7" t="s">
        <v>28</v>
      </c>
      <c r="B24" s="8">
        <v>10758</v>
      </c>
      <c r="C24" s="8">
        <v>9667</v>
      </c>
      <c r="D24" s="8">
        <v>1477</v>
      </c>
      <c r="E24" s="9">
        <v>5987</v>
      </c>
      <c r="F24" s="10">
        <v>678</v>
      </c>
      <c r="G24" s="8">
        <v>2203</v>
      </c>
      <c r="H24" s="8">
        <v>1091</v>
      </c>
      <c r="I24" s="8">
        <v>70</v>
      </c>
      <c r="J24" s="11">
        <v>725</v>
      </c>
      <c r="K24" s="12">
        <v>71</v>
      </c>
      <c r="L24" s="8">
        <v>296</v>
      </c>
      <c r="M24" s="8">
        <v>0</v>
      </c>
      <c r="N24" s="8">
        <v>0</v>
      </c>
      <c r="O24" s="8">
        <v>0</v>
      </c>
      <c r="P24" s="9">
        <v>0</v>
      </c>
      <c r="Q24" s="10">
        <v>0</v>
      </c>
      <c r="R24" s="8">
        <v>0</v>
      </c>
      <c r="S24" s="8">
        <v>0</v>
      </c>
      <c r="T24" s="8">
        <v>0</v>
      </c>
      <c r="U24" s="11">
        <v>0</v>
      </c>
      <c r="V24" s="12">
        <v>0</v>
      </c>
      <c r="W24" s="8">
        <v>0</v>
      </c>
    </row>
    <row r="25" spans="1:23" ht="23.15" customHeight="1" x14ac:dyDescent="0.2">
      <c r="A25" s="7" t="s">
        <v>29</v>
      </c>
      <c r="B25" s="8">
        <v>6092</v>
      </c>
      <c r="C25" s="8">
        <v>5229</v>
      </c>
      <c r="D25" s="8">
        <v>653</v>
      </c>
      <c r="E25" s="9">
        <v>3310</v>
      </c>
      <c r="F25" s="10">
        <v>449</v>
      </c>
      <c r="G25" s="8">
        <v>1266</v>
      </c>
      <c r="H25" s="8">
        <v>863</v>
      </c>
      <c r="I25" s="8">
        <v>36</v>
      </c>
      <c r="J25" s="11">
        <v>548</v>
      </c>
      <c r="K25" s="12">
        <v>61</v>
      </c>
      <c r="L25" s="8">
        <v>279</v>
      </c>
      <c r="M25" s="8">
        <v>0</v>
      </c>
      <c r="N25" s="8">
        <v>0</v>
      </c>
      <c r="O25" s="8">
        <v>0</v>
      </c>
      <c r="P25" s="9">
        <v>0</v>
      </c>
      <c r="Q25" s="10">
        <v>0</v>
      </c>
      <c r="R25" s="8">
        <v>0</v>
      </c>
      <c r="S25" s="8">
        <v>0</v>
      </c>
      <c r="T25" s="8">
        <v>0</v>
      </c>
      <c r="U25" s="11">
        <v>0</v>
      </c>
      <c r="V25" s="12">
        <v>0</v>
      </c>
      <c r="W25" s="8">
        <v>0</v>
      </c>
    </row>
    <row r="26" spans="1:23" ht="23.15" customHeight="1" x14ac:dyDescent="0.2">
      <c r="A26" s="7" t="s">
        <v>30</v>
      </c>
      <c r="B26" s="8">
        <v>2842</v>
      </c>
      <c r="C26" s="8">
        <v>1622</v>
      </c>
      <c r="D26" s="8">
        <v>370</v>
      </c>
      <c r="E26" s="9">
        <v>1025</v>
      </c>
      <c r="F26" s="10">
        <v>85</v>
      </c>
      <c r="G26" s="8">
        <v>227</v>
      </c>
      <c r="H26" s="8">
        <v>1220</v>
      </c>
      <c r="I26" s="8">
        <v>121</v>
      </c>
      <c r="J26" s="11">
        <v>810</v>
      </c>
      <c r="K26" s="12">
        <v>75</v>
      </c>
      <c r="L26" s="8">
        <v>289</v>
      </c>
      <c r="M26" s="8">
        <v>0</v>
      </c>
      <c r="N26" s="8">
        <v>0</v>
      </c>
      <c r="O26" s="8">
        <v>0</v>
      </c>
      <c r="P26" s="9">
        <v>0</v>
      </c>
      <c r="Q26" s="10">
        <v>0</v>
      </c>
      <c r="R26" s="8">
        <v>0</v>
      </c>
      <c r="S26" s="8">
        <v>0</v>
      </c>
      <c r="T26" s="8">
        <v>0</v>
      </c>
      <c r="U26" s="11">
        <v>0</v>
      </c>
      <c r="V26" s="12">
        <v>0</v>
      </c>
      <c r="W26" s="8">
        <v>0</v>
      </c>
    </row>
    <row r="27" spans="1:23" ht="23.15" customHeight="1" x14ac:dyDescent="0.2">
      <c r="A27" s="7" t="s">
        <v>31</v>
      </c>
      <c r="B27" s="8">
        <v>25660</v>
      </c>
      <c r="C27" s="8">
        <v>22845</v>
      </c>
      <c r="D27" s="8">
        <v>3851</v>
      </c>
      <c r="E27" s="9">
        <v>14483</v>
      </c>
      <c r="F27" s="10">
        <v>1852</v>
      </c>
      <c r="G27" s="8">
        <v>4511</v>
      </c>
      <c r="H27" s="8">
        <v>2815</v>
      </c>
      <c r="I27" s="8">
        <v>173</v>
      </c>
      <c r="J27" s="11">
        <v>1693</v>
      </c>
      <c r="K27" s="12">
        <v>173</v>
      </c>
      <c r="L27" s="8">
        <v>949</v>
      </c>
      <c r="M27" s="8">
        <v>0</v>
      </c>
      <c r="N27" s="8">
        <v>0</v>
      </c>
      <c r="O27" s="8">
        <v>0</v>
      </c>
      <c r="P27" s="9">
        <v>0</v>
      </c>
      <c r="Q27" s="10">
        <v>0</v>
      </c>
      <c r="R27" s="8">
        <v>0</v>
      </c>
      <c r="S27" s="8">
        <v>0</v>
      </c>
      <c r="T27" s="8">
        <v>0</v>
      </c>
      <c r="U27" s="11">
        <v>0</v>
      </c>
      <c r="V27" s="12">
        <v>0</v>
      </c>
      <c r="W27" s="8">
        <v>0</v>
      </c>
    </row>
    <row r="28" spans="1:23" ht="23.15" customHeight="1" x14ac:dyDescent="0.2">
      <c r="A28" s="7" t="s">
        <v>32</v>
      </c>
      <c r="B28" s="8">
        <v>1081</v>
      </c>
      <c r="C28" s="8">
        <v>748</v>
      </c>
      <c r="D28" s="8">
        <v>140</v>
      </c>
      <c r="E28" s="9">
        <v>501</v>
      </c>
      <c r="F28" s="10">
        <v>57</v>
      </c>
      <c r="G28" s="8">
        <v>107</v>
      </c>
      <c r="H28" s="8">
        <v>333</v>
      </c>
      <c r="I28" s="8">
        <v>21</v>
      </c>
      <c r="J28" s="11">
        <v>230</v>
      </c>
      <c r="K28" s="12">
        <v>23</v>
      </c>
      <c r="L28" s="8">
        <v>82</v>
      </c>
      <c r="M28" s="8">
        <v>0</v>
      </c>
      <c r="N28" s="8">
        <v>0</v>
      </c>
      <c r="O28" s="8">
        <v>0</v>
      </c>
      <c r="P28" s="9">
        <v>0</v>
      </c>
      <c r="Q28" s="10">
        <v>0</v>
      </c>
      <c r="R28" s="8">
        <v>0</v>
      </c>
      <c r="S28" s="8">
        <v>0</v>
      </c>
      <c r="T28" s="8">
        <v>0</v>
      </c>
      <c r="U28" s="11">
        <v>0</v>
      </c>
      <c r="V28" s="12">
        <v>0</v>
      </c>
      <c r="W28" s="8">
        <v>0</v>
      </c>
    </row>
    <row r="29" spans="1:23" ht="23.15" customHeight="1" x14ac:dyDescent="0.2">
      <c r="A29" s="7" t="s">
        <v>33</v>
      </c>
      <c r="B29" s="8">
        <f>C29+H29+M29+S29</f>
        <v>117</v>
      </c>
      <c r="C29" s="8">
        <f>D29+E29+G29</f>
        <v>81</v>
      </c>
      <c r="D29" s="13">
        <v>21</v>
      </c>
      <c r="E29" s="9">
        <v>51</v>
      </c>
      <c r="F29" s="10">
        <v>7</v>
      </c>
      <c r="G29" s="8">
        <v>9</v>
      </c>
      <c r="H29" s="8">
        <f>I29+J29+L29</f>
        <v>36</v>
      </c>
      <c r="I29" s="8">
        <v>7</v>
      </c>
      <c r="J29" s="11">
        <v>23</v>
      </c>
      <c r="K29" s="12">
        <v>4</v>
      </c>
      <c r="L29" s="8">
        <v>6</v>
      </c>
      <c r="M29" s="8">
        <v>0</v>
      </c>
      <c r="N29" s="8">
        <v>0</v>
      </c>
      <c r="O29" s="8">
        <v>0</v>
      </c>
      <c r="P29" s="9">
        <v>0</v>
      </c>
      <c r="Q29" s="10">
        <v>0</v>
      </c>
      <c r="R29" s="8">
        <v>0</v>
      </c>
      <c r="S29" s="8">
        <v>0</v>
      </c>
      <c r="T29" s="8">
        <v>0</v>
      </c>
      <c r="U29" s="11">
        <v>0</v>
      </c>
      <c r="V29" s="12">
        <v>0</v>
      </c>
      <c r="W29" s="8">
        <v>0</v>
      </c>
    </row>
    <row r="30" spans="1:23" ht="23.15" customHeight="1" x14ac:dyDescent="0.2">
      <c r="A30" s="7" t="s">
        <v>34</v>
      </c>
      <c r="B30" s="8">
        <v>84</v>
      </c>
      <c r="C30" s="8">
        <v>64</v>
      </c>
      <c r="D30" s="8">
        <v>11</v>
      </c>
      <c r="E30" s="9">
        <v>41</v>
      </c>
      <c r="F30" s="10">
        <v>5</v>
      </c>
      <c r="G30" s="8">
        <v>12</v>
      </c>
      <c r="H30" s="8">
        <v>20</v>
      </c>
      <c r="I30" s="8">
        <v>1</v>
      </c>
      <c r="J30" s="11">
        <v>11</v>
      </c>
      <c r="K30" s="12">
        <v>0</v>
      </c>
      <c r="L30" s="8">
        <v>8</v>
      </c>
      <c r="M30" s="8">
        <v>0</v>
      </c>
      <c r="N30" s="8">
        <v>0</v>
      </c>
      <c r="O30" s="8">
        <v>0</v>
      </c>
      <c r="P30" s="9">
        <v>0</v>
      </c>
      <c r="Q30" s="10">
        <v>0</v>
      </c>
      <c r="R30" s="8">
        <v>0</v>
      </c>
      <c r="S30" s="8">
        <v>0</v>
      </c>
      <c r="T30" s="8">
        <v>0</v>
      </c>
      <c r="U30" s="11">
        <v>0</v>
      </c>
      <c r="V30" s="12">
        <v>0</v>
      </c>
      <c r="W30" s="8">
        <v>0</v>
      </c>
    </row>
    <row r="31" spans="1:23" ht="23.15" customHeight="1" x14ac:dyDescent="0.2">
      <c r="A31" s="7" t="s">
        <v>35</v>
      </c>
      <c r="B31" s="8">
        <v>192</v>
      </c>
      <c r="C31" s="8">
        <v>133</v>
      </c>
      <c r="D31" s="8">
        <v>40</v>
      </c>
      <c r="E31" s="9">
        <v>84</v>
      </c>
      <c r="F31" s="10">
        <v>8</v>
      </c>
      <c r="G31" s="8">
        <v>9</v>
      </c>
      <c r="H31" s="8">
        <v>59</v>
      </c>
      <c r="I31" s="8">
        <v>5</v>
      </c>
      <c r="J31" s="11">
        <v>44</v>
      </c>
      <c r="K31" s="12">
        <v>6</v>
      </c>
      <c r="L31" s="8">
        <v>10</v>
      </c>
      <c r="M31" s="8">
        <v>0</v>
      </c>
      <c r="N31" s="8">
        <v>0</v>
      </c>
      <c r="O31" s="8">
        <v>0</v>
      </c>
      <c r="P31" s="9">
        <v>0</v>
      </c>
      <c r="Q31" s="10">
        <v>0</v>
      </c>
      <c r="R31" s="8">
        <v>0</v>
      </c>
      <c r="S31" s="8">
        <v>0</v>
      </c>
      <c r="T31" s="8">
        <v>0</v>
      </c>
      <c r="U31" s="11">
        <v>0</v>
      </c>
      <c r="V31" s="12">
        <v>0</v>
      </c>
      <c r="W31" s="8">
        <v>0</v>
      </c>
    </row>
  </sheetData>
  <mergeCells count="26">
    <mergeCell ref="I7:I8"/>
    <mergeCell ref="A1:W1"/>
    <mergeCell ref="A4:A8"/>
    <mergeCell ref="B4:L5"/>
    <mergeCell ref="M4:W5"/>
    <mergeCell ref="B6:B8"/>
    <mergeCell ref="C6:G6"/>
    <mergeCell ref="H6:L6"/>
    <mergeCell ref="M6:M8"/>
    <mergeCell ref="N6:R6"/>
    <mergeCell ref="S6:W6"/>
    <mergeCell ref="C7:C8"/>
    <mergeCell ref="D7:D8"/>
    <mergeCell ref="E7:F7"/>
    <mergeCell ref="G7:G8"/>
    <mergeCell ref="H7:H8"/>
    <mergeCell ref="S7:S8"/>
    <mergeCell ref="T7:T8"/>
    <mergeCell ref="U7:V7"/>
    <mergeCell ref="W7:W8"/>
    <mergeCell ref="J7:K7"/>
    <mergeCell ref="L7:L8"/>
    <mergeCell ref="N7:N8"/>
    <mergeCell ref="O7:O8"/>
    <mergeCell ref="P7:Q7"/>
    <mergeCell ref="R7:R8"/>
  </mergeCells>
  <phoneticPr fontId="3"/>
  <printOptions horizontalCentered="1"/>
  <pageMargins left="0.31" right="0.31" top="0.55000000000000004" bottom="0.55000000000000004" header="0.31" footer="0.31"/>
  <pageSetup paperSize="9" scale="4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第９表（１）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2025-07-24T12:43:56Z</dcterms:created>
  <dcterms:modified xsi:type="dcterms:W3CDTF">2025-07-24T12:43:58Z</dcterms:modified>
</cp:coreProperties>
</file>