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updateLinks="always"/>
  <xr:revisionPtr revIDLastSave="6" documentId="13_ncr:1_{01AFDD43-D228-4BBF-89C1-92B3DDAF488A}" xr6:coauthVersionLast="47" xr6:coauthVersionMax="47" xr10:uidLastSave="{B0747DCF-76E8-4068-B8E3-485258E509AD}"/>
  <bookViews>
    <workbookView xWindow="-110" yWindow="-110" windowWidth="19420" windowHeight="12300" xr2:uid="{00000000-000D-0000-FFFF-FFFF00000000}"/>
  </bookViews>
  <sheets>
    <sheet name="収支表" sheetId="37" r:id="rId1"/>
  </sheets>
  <definedNames>
    <definedName name="_xlnm.Print_Area" localSheetId="0">収支表!$B$1:$E$43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37" l="1"/>
  <c r="E10" i="37"/>
  <c r="C10" i="37"/>
  <c r="E33" i="37" s="1"/>
</calcChain>
</file>

<file path=xl/sharedStrings.xml><?xml version="1.0" encoding="utf-8"?>
<sst xmlns="http://schemas.openxmlformats.org/spreadsheetml/2006/main" count="37" uniqueCount="32">
  <si>
    <t>「年金特別会計子ども・子育て支援勘定の収支状況」</t>
    <rPh sb="1" eb="5">
      <t>ネンキントクベツ</t>
    </rPh>
    <rPh sb="5" eb="7">
      <t>カイケイ</t>
    </rPh>
    <rPh sb="7" eb="8">
      <t>コ</t>
    </rPh>
    <rPh sb="11" eb="13">
      <t>コソダ</t>
    </rPh>
    <rPh sb="14" eb="16">
      <t>シエン</t>
    </rPh>
    <rPh sb="16" eb="18">
      <t>カンジョウ</t>
    </rPh>
    <rPh sb="19" eb="23">
      <t>シュウシジョウキョウ</t>
    </rPh>
    <phoneticPr fontId="12"/>
  </si>
  <si>
    <t>令和５年度（2023年度）年金特別会計子ども・子育て支援勘定</t>
    <phoneticPr fontId="7"/>
  </si>
  <si>
    <t>区　　　　　　　分</t>
    <phoneticPr fontId="9"/>
  </si>
  <si>
    <t>金　　　　額</t>
  </si>
  <si>
    <t>円</t>
  </si>
  <si>
    <t>収　　　　　　　入</t>
  </si>
  <si>
    <t>支　　　　　　　出</t>
  </si>
  <si>
    <t>　 拠　　　出　　　金</t>
    <phoneticPr fontId="9"/>
  </si>
  <si>
    <t>　 児　童　手　当　等　交　付　金</t>
    <rPh sb="2" eb="3">
      <t>ジ</t>
    </rPh>
    <rPh sb="4" eb="5">
      <t>ワラベ</t>
    </rPh>
    <rPh sb="6" eb="7">
      <t>テ</t>
    </rPh>
    <rPh sb="8" eb="9">
      <t>トウ</t>
    </rPh>
    <rPh sb="10" eb="11">
      <t>トウ</t>
    </rPh>
    <rPh sb="12" eb="13">
      <t>コウ</t>
    </rPh>
    <rPh sb="14" eb="15">
      <t>ツキ</t>
    </rPh>
    <rPh sb="16" eb="17">
      <t>キン</t>
    </rPh>
    <phoneticPr fontId="9"/>
  </si>
  <si>
    <t xml:space="preserve"> 　子 ど も・子 育 て 支 援 推 進 費</t>
    <rPh sb="2" eb="3">
      <t>コ</t>
    </rPh>
    <rPh sb="8" eb="9">
      <t>コ</t>
    </rPh>
    <rPh sb="10" eb="11">
      <t>イク</t>
    </rPh>
    <rPh sb="14" eb="15">
      <t>シ</t>
    </rPh>
    <rPh sb="16" eb="17">
      <t>エン</t>
    </rPh>
    <rPh sb="18" eb="19">
      <t>スイ</t>
    </rPh>
    <rPh sb="20" eb="21">
      <t>ススム</t>
    </rPh>
    <rPh sb="22" eb="23">
      <t>ヒ</t>
    </rPh>
    <phoneticPr fontId="12"/>
  </si>
  <si>
    <t xml:space="preserve"> 　国  庫  負  担  金</t>
    <phoneticPr fontId="9"/>
  </si>
  <si>
    <t>　 地域子ども・子育て支援及</t>
  </si>
  <si>
    <t>　　　仕事・子育て両立支援事業費</t>
    <rPh sb="3" eb="5">
      <t>シゴト</t>
    </rPh>
    <rPh sb="6" eb="8">
      <t>コソダ</t>
    </rPh>
    <rPh sb="9" eb="11">
      <t>リョウリツ</t>
    </rPh>
    <rPh sb="11" eb="13">
      <t>シエン</t>
    </rPh>
    <rPh sb="13" eb="16">
      <t>ジギョウヒ</t>
    </rPh>
    <phoneticPr fontId="12"/>
  </si>
  <si>
    <t>　　  (児　童　手　当　財　源)</t>
    <rPh sb="5" eb="6">
      <t>ジ</t>
    </rPh>
    <rPh sb="7" eb="8">
      <t>ワラベ</t>
    </rPh>
    <rPh sb="9" eb="10">
      <t>テ</t>
    </rPh>
    <rPh sb="11" eb="12">
      <t>トウ</t>
    </rPh>
    <rPh sb="13" eb="14">
      <t>ザイ</t>
    </rPh>
    <rPh sb="15" eb="16">
      <t>ミナモト</t>
    </rPh>
    <phoneticPr fontId="9"/>
  </si>
  <si>
    <t>　 業　　務　　取　　扱　　費</t>
    <rPh sb="2" eb="3">
      <t>ゴウ</t>
    </rPh>
    <rPh sb="5" eb="6">
      <t>ツトム</t>
    </rPh>
    <rPh sb="8" eb="9">
      <t>トリ</t>
    </rPh>
    <rPh sb="11" eb="12">
      <t>アツカイ</t>
    </rPh>
    <rPh sb="14" eb="15">
      <t>ヒ</t>
    </rPh>
    <phoneticPr fontId="9"/>
  </si>
  <si>
    <t>　　  (特 例 給 付 等 財 源)</t>
    <rPh sb="5" eb="6">
      <t>トク</t>
    </rPh>
    <rPh sb="7" eb="8">
      <t>レイ</t>
    </rPh>
    <rPh sb="9" eb="10">
      <t>キュウ</t>
    </rPh>
    <rPh sb="11" eb="12">
      <t>フ</t>
    </rPh>
    <rPh sb="13" eb="14">
      <t>トウ</t>
    </rPh>
    <rPh sb="15" eb="16">
      <t>ザイ</t>
    </rPh>
    <rPh sb="17" eb="18">
      <t>ミナモト</t>
    </rPh>
    <phoneticPr fontId="9"/>
  </si>
  <si>
    <t>　 そ    の    他   　の   　支   　出</t>
    <phoneticPr fontId="9"/>
  </si>
  <si>
    <t xml:space="preserve">      (子どものための教育・</t>
    <rPh sb="7" eb="8">
      <t>コ</t>
    </rPh>
    <rPh sb="14" eb="15">
      <t>キョウ</t>
    </rPh>
    <rPh sb="15" eb="16">
      <t>イク</t>
    </rPh>
    <phoneticPr fontId="12"/>
  </si>
  <si>
    <t xml:space="preserve">      　　　　　保育給付等財源)</t>
    <rPh sb="11" eb="12">
      <t>ホ</t>
    </rPh>
    <rPh sb="12" eb="13">
      <t>イク</t>
    </rPh>
    <rPh sb="13" eb="14">
      <t>キュウ</t>
    </rPh>
    <rPh sb="14" eb="15">
      <t>ツキ</t>
    </rPh>
    <rPh sb="15" eb="16">
      <t>トウ</t>
    </rPh>
    <rPh sb="16" eb="17">
      <t>ザイ</t>
    </rPh>
    <rPh sb="17" eb="18">
      <t>ミナモト</t>
    </rPh>
    <phoneticPr fontId="12"/>
  </si>
  <si>
    <t>　 　 (地域子ども・子育て</t>
    <rPh sb="5" eb="6">
      <t>チ</t>
    </rPh>
    <rPh sb="6" eb="7">
      <t>イキ</t>
    </rPh>
    <rPh sb="7" eb="8">
      <t>コ</t>
    </rPh>
    <rPh sb="11" eb="12">
      <t>コ</t>
    </rPh>
    <rPh sb="12" eb="13">
      <t>イク</t>
    </rPh>
    <phoneticPr fontId="12"/>
  </si>
  <si>
    <t>　　　　　　　　　支援事業財源)</t>
    <rPh sb="9" eb="10">
      <t>シ</t>
    </rPh>
    <rPh sb="10" eb="11">
      <t>エン</t>
    </rPh>
    <rPh sb="11" eb="13">
      <t>ジギョウ</t>
    </rPh>
    <rPh sb="13" eb="14">
      <t>ザイ</t>
    </rPh>
    <rPh sb="14" eb="15">
      <t>ミナモト</t>
    </rPh>
    <phoneticPr fontId="12"/>
  </si>
  <si>
    <t>　 　 (地域子ども・子育て支援</t>
    <phoneticPr fontId="7"/>
  </si>
  <si>
    <t>施設整備事業財源)</t>
    <phoneticPr fontId="7"/>
  </si>
  <si>
    <t>　　　(業 務 取 扱 費 財 源)</t>
    <phoneticPr fontId="7"/>
  </si>
  <si>
    <t>収　 　 支  　　差  　　引</t>
    <rPh sb="0" eb="1">
      <t>オサム</t>
    </rPh>
    <rPh sb="5" eb="6">
      <t>ササ</t>
    </rPh>
    <rPh sb="10" eb="11">
      <t>サ</t>
    </rPh>
    <rPh sb="15" eb="16">
      <t>イン</t>
    </rPh>
    <phoneticPr fontId="9"/>
  </si>
  <si>
    <t>　</t>
  </si>
  <si>
    <t>　 積 立 金 よ り 受 入</t>
    <phoneticPr fontId="9"/>
  </si>
  <si>
    <t>翌  年  度  へ  繰  越</t>
    <rPh sb="0" eb="1">
      <t>ヨク</t>
    </rPh>
    <rPh sb="3" eb="4">
      <t>トシ</t>
    </rPh>
    <rPh sb="6" eb="7">
      <t>タビ</t>
    </rPh>
    <rPh sb="12" eb="13">
      <t>グリ</t>
    </rPh>
    <rPh sb="15" eb="16">
      <t>コシ</t>
    </rPh>
    <phoneticPr fontId="9"/>
  </si>
  <si>
    <t>　 前 年 度  剰 余 金</t>
    <phoneticPr fontId="9"/>
  </si>
  <si>
    <t>翌 年 度 歳 入 へ 繰 入</t>
    <rPh sb="0" eb="1">
      <t>ヨク</t>
    </rPh>
    <rPh sb="2" eb="3">
      <t>トシ</t>
    </rPh>
    <rPh sb="4" eb="5">
      <t>タビ</t>
    </rPh>
    <rPh sb="6" eb="7">
      <t>トシ</t>
    </rPh>
    <rPh sb="8" eb="9">
      <t>イ</t>
    </rPh>
    <rPh sb="12" eb="13">
      <t>グリ</t>
    </rPh>
    <rPh sb="14" eb="15">
      <t>イ</t>
    </rPh>
    <phoneticPr fontId="9"/>
  </si>
  <si>
    <t>　 そ の 他 の  収 入</t>
    <phoneticPr fontId="9"/>
  </si>
  <si>
    <t>積  立  金  へ  積  立</t>
    <rPh sb="0" eb="1">
      <t>セキ</t>
    </rPh>
    <rPh sb="3" eb="4">
      <t>タテ</t>
    </rPh>
    <rPh sb="6" eb="7">
      <t>カネ</t>
    </rPh>
    <rPh sb="12" eb="13">
      <t>セキ</t>
    </rPh>
    <rPh sb="15" eb="16">
      <t>タテ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</si>
</sst>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内訳計）&quot;#,##0;\-#,##0"/>
  </numFmts>
  <fonts count="14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7" fontId="11" fillId="0" borderId="0"/>
    <xf numFmtId="38" fontId="3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3" fillId="0" borderId="0" xfId="5"/>
    <xf numFmtId="0" fontId="4" fillId="0" borderId="0" xfId="5" applyFont="1"/>
    <xf numFmtId="0" fontId="13" fillId="0" borderId="0" xfId="5" applyFont="1"/>
    <xf numFmtId="37" fontId="5" fillId="0" borderId="0" xfId="6" applyFont="1" applyAlignment="1">
      <alignment horizontal="center"/>
    </xf>
    <xf numFmtId="37" fontId="13" fillId="0" borderId="0" xfId="6" applyFont="1"/>
    <xf numFmtId="37" fontId="4" fillId="0" borderId="10" xfId="6" applyFont="1" applyBorder="1"/>
    <xf numFmtId="37" fontId="4" fillId="0" borderId="11" xfId="6" applyFont="1" applyBorder="1"/>
    <xf numFmtId="37" fontId="4" fillId="0" borderId="8" xfId="6" applyFont="1" applyBorder="1"/>
    <xf numFmtId="37" fontId="6" fillId="0" borderId="2" xfId="6" applyFont="1" applyBorder="1" applyAlignment="1">
      <alignment horizontal="center"/>
    </xf>
    <xf numFmtId="37" fontId="6" fillId="0" borderId="12" xfId="6" applyFont="1" applyBorder="1" applyAlignment="1">
      <alignment horizontal="center"/>
    </xf>
    <xf numFmtId="37" fontId="6" fillId="0" borderId="4" xfId="6" applyFont="1" applyBorder="1" applyAlignment="1">
      <alignment horizontal="center"/>
    </xf>
    <xf numFmtId="37" fontId="4" fillId="0" borderId="2" xfId="6" applyFont="1" applyBorder="1"/>
    <xf numFmtId="37" fontId="4" fillId="0" borderId="13" xfId="6" applyFont="1" applyBorder="1"/>
    <xf numFmtId="37" fontId="4" fillId="0" borderId="14" xfId="6" applyFont="1" applyBorder="1"/>
    <xf numFmtId="37" fontId="4" fillId="0" borderId="9" xfId="6" applyFont="1" applyBorder="1"/>
    <xf numFmtId="37" fontId="4" fillId="0" borderId="15" xfId="6" applyFont="1" applyBorder="1" applyAlignment="1">
      <alignment horizontal="right"/>
    </xf>
    <xf numFmtId="37" fontId="4" fillId="0" borderId="12" xfId="6" applyFont="1" applyBorder="1"/>
    <xf numFmtId="37" fontId="4" fillId="0" borderId="4" xfId="6" applyFont="1" applyBorder="1" applyAlignment="1">
      <alignment horizontal="right"/>
    </xf>
    <xf numFmtId="37" fontId="4" fillId="0" borderId="6" xfId="6" applyFont="1" applyBorder="1"/>
    <xf numFmtId="37" fontId="4" fillId="0" borderId="4" xfId="6" applyFont="1" applyBorder="1"/>
    <xf numFmtId="37" fontId="4" fillId="0" borderId="15" xfId="6" applyFont="1" applyBorder="1"/>
    <xf numFmtId="37" fontId="2" fillId="0" borderId="6" xfId="6" applyFont="1" applyBorder="1"/>
    <xf numFmtId="37" fontId="2" fillId="0" borderId="15" xfId="6" applyFont="1" applyBorder="1"/>
    <xf numFmtId="37" fontId="4" fillId="0" borderId="16" xfId="6" applyFont="1" applyBorder="1"/>
    <xf numFmtId="37" fontId="2" fillId="0" borderId="4" xfId="6" applyFont="1" applyBorder="1"/>
    <xf numFmtId="37" fontId="2" fillId="0" borderId="6" xfId="6" applyFont="1" applyBorder="1" applyAlignment="1">
      <alignment horizontal="right"/>
    </xf>
    <xf numFmtId="37" fontId="2" fillId="0" borderId="5" xfId="6" applyFont="1" applyBorder="1"/>
    <xf numFmtId="37" fontId="4" fillId="0" borderId="3" xfId="6" applyFont="1" applyBorder="1"/>
    <xf numFmtId="176" fontId="13" fillId="0" borderId="4" xfId="6" applyNumberFormat="1" applyFont="1" applyBorder="1"/>
    <xf numFmtId="37" fontId="2" fillId="0" borderId="4" xfId="6" applyFont="1" applyBorder="1" applyAlignment="1">
      <alignment horizontal="left" indent="1"/>
    </xf>
    <xf numFmtId="37" fontId="2" fillId="2" borderId="4" xfId="6" applyFont="1" applyFill="1" applyBorder="1" applyAlignment="1">
      <alignment horizontal="left" indent="1"/>
    </xf>
    <xf numFmtId="37" fontId="2" fillId="0" borderId="0" xfId="6" applyFont="1" applyAlignment="1">
      <alignment horizontal="left" indent="1"/>
    </xf>
    <xf numFmtId="37" fontId="2" fillId="2" borderId="0" xfId="6" applyFont="1" applyFill="1" applyAlignment="1">
      <alignment horizontal="left" indent="1"/>
    </xf>
    <xf numFmtId="37" fontId="4" fillId="0" borderId="1" xfId="6" applyFont="1" applyBorder="1"/>
    <xf numFmtId="37" fontId="4" fillId="0" borderId="17" xfId="6" applyFont="1" applyBorder="1"/>
    <xf numFmtId="37" fontId="2" fillId="0" borderId="7" xfId="6" applyFont="1" applyBorder="1"/>
    <xf numFmtId="37" fontId="4" fillId="0" borderId="7" xfId="6" applyFont="1" applyBorder="1"/>
    <xf numFmtId="37" fontId="2" fillId="0" borderId="0" xfId="6" applyFont="1"/>
    <xf numFmtId="37" fontId="4" fillId="0" borderId="0" xfId="6" applyFont="1"/>
    <xf numFmtId="0" fontId="3" fillId="0" borderId="6" xfId="5" applyBorder="1"/>
    <xf numFmtId="0" fontId="3" fillId="0" borderId="4" xfId="5" applyBorder="1"/>
    <xf numFmtId="38" fontId="10" fillId="0" borderId="4" xfId="7" applyFont="1" applyBorder="1" applyAlignment="1"/>
    <xf numFmtId="37" fontId="3" fillId="0" borderId="0" xfId="5" applyNumberFormat="1"/>
    <xf numFmtId="0" fontId="3" fillId="0" borderId="7" xfId="5" applyBorder="1"/>
    <xf numFmtId="37" fontId="6" fillId="0" borderId="0" xfId="6" applyFont="1" applyAlignment="1">
      <alignment horizontal="left" vertical="center"/>
    </xf>
    <xf numFmtId="37" fontId="6" fillId="0" borderId="0" xfId="6" applyFont="1" applyAlignment="1">
      <alignment horizontal="center"/>
    </xf>
  </cellXfs>
  <cellStyles count="8">
    <cellStyle name="桁区切り 2" xfId="7" xr:uid="{9795D693-0637-4653-8F54-1499F4199932}"/>
    <cellStyle name="桁区切り 3 2" xfId="3" xr:uid="{6AC5D040-00B1-40F6-A513-64AC20305787}"/>
    <cellStyle name="桁区切り 3 2 2 2" xfId="4" xr:uid="{34566257-5D4E-433A-B9DF-B85510713FF2}"/>
    <cellStyle name="桁区切り 4" xfId="2" xr:uid="{D0E82CA1-7AE3-4586-A771-304B1E0E46EA}"/>
    <cellStyle name="標準" xfId="0" builtinId="0"/>
    <cellStyle name="標準 2" xfId="5" xr:uid="{B2E9A555-96EB-4D77-BDC4-26063D4045A0}"/>
    <cellStyle name="標準 2 2" xfId="1" xr:uid="{A6E5F5B1-A735-4279-8309-8EA62947743F}"/>
    <cellStyle name="標準_Sheet1" xfId="6" xr:uid="{FA047C69-7ECA-4244-944D-2042E8A719AD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314FA-9405-474B-A109-80593F016E43}">
  <sheetPr>
    <pageSetUpPr fitToPage="1"/>
  </sheetPr>
  <dimension ref="A1:G51"/>
  <sheetViews>
    <sheetView tabSelected="1" view="pageBreakPreview" zoomScale="111" zoomScaleNormal="85" workbookViewId="0">
      <selection activeCell="G17" sqref="G17"/>
    </sheetView>
  </sheetViews>
  <sheetFormatPr defaultColWidth="8.1640625" defaultRowHeight="11"/>
  <cols>
    <col min="1" max="1" width="3.9140625" style="3" customWidth="1"/>
    <col min="2" max="2" width="26.4140625" style="3" customWidth="1"/>
    <col min="3" max="3" width="17" style="3" customWidth="1"/>
    <col min="4" max="4" width="31.58203125" style="3" customWidth="1"/>
    <col min="5" max="5" width="17" style="3" customWidth="1"/>
    <col min="6" max="6" width="8.1640625" style="3"/>
    <col min="7" max="7" width="14.4140625" style="3" bestFit="1" customWidth="1"/>
    <col min="8" max="16384" width="8.1640625" style="3"/>
  </cols>
  <sheetData>
    <row r="1" spans="2:5" s="2" customFormat="1" ht="16.5">
      <c r="B1" s="45" t="s">
        <v>0</v>
      </c>
      <c r="C1" s="45"/>
      <c r="D1" s="45"/>
      <c r="E1" s="45"/>
    </row>
    <row r="2" spans="2:5" ht="16.5">
      <c r="B2" s="46" t="s">
        <v>1</v>
      </c>
      <c r="C2" s="46"/>
      <c r="D2" s="46"/>
      <c r="E2" s="46"/>
    </row>
    <row r="3" spans="2:5" ht="13" hidden="1">
      <c r="B3" s="4"/>
      <c r="C3" s="4"/>
      <c r="D3" s="4"/>
      <c r="E3" s="4"/>
    </row>
    <row r="4" spans="2:5">
      <c r="B4" s="5"/>
      <c r="C4" s="5"/>
      <c r="D4" s="5"/>
      <c r="E4" s="5"/>
    </row>
    <row r="5" spans="2:5" s="1" customFormat="1" ht="15.75" customHeight="1">
      <c r="B5" s="6"/>
      <c r="C5" s="7"/>
      <c r="D5" s="7"/>
      <c r="E5" s="8"/>
    </row>
    <row r="6" spans="2:5" s="1" customFormat="1" ht="15.75" customHeight="1">
      <c r="B6" s="9" t="s">
        <v>2</v>
      </c>
      <c r="C6" s="10" t="s">
        <v>3</v>
      </c>
      <c r="D6" s="10" t="s">
        <v>2</v>
      </c>
      <c r="E6" s="11" t="s">
        <v>3</v>
      </c>
    </row>
    <row r="7" spans="2:5" s="1" customFormat="1" ht="15.75" customHeight="1">
      <c r="B7" s="12"/>
      <c r="C7" s="13"/>
      <c r="D7" s="13"/>
      <c r="E7" s="14"/>
    </row>
    <row r="8" spans="2:5" s="1" customFormat="1" ht="18.75" customHeight="1">
      <c r="B8" s="15"/>
      <c r="C8" s="16" t="s">
        <v>4</v>
      </c>
      <c r="D8" s="17"/>
      <c r="E8" s="18" t="s">
        <v>4</v>
      </c>
    </row>
    <row r="9" spans="2:5" s="1" customFormat="1" ht="18.75" customHeight="1">
      <c r="B9" s="19"/>
      <c r="C9" s="20"/>
      <c r="D9" s="21"/>
      <c r="E9" s="20"/>
    </row>
    <row r="10" spans="2:5" s="1" customFormat="1" ht="18.75" customHeight="1">
      <c r="B10" s="22" t="s">
        <v>5</v>
      </c>
      <c r="C10" s="20">
        <f>SUM(C13,C16,C35,C38,C41)</f>
        <v>3609576393022</v>
      </c>
      <c r="D10" s="23" t="s">
        <v>6</v>
      </c>
      <c r="E10" s="24">
        <f>SUM(E13,E15,E17,E20,E22)</f>
        <v>3200893898088</v>
      </c>
    </row>
    <row r="11" spans="2:5" s="1" customFormat="1" ht="18.75" customHeight="1">
      <c r="B11" s="22"/>
      <c r="C11" s="20"/>
      <c r="D11" s="23"/>
      <c r="E11" s="20"/>
    </row>
    <row r="12" spans="2:5" s="1" customFormat="1" ht="18.75" customHeight="1">
      <c r="B12" s="22"/>
      <c r="C12" s="20"/>
      <c r="D12" s="23"/>
      <c r="E12" s="20"/>
    </row>
    <row r="13" spans="2:5" s="1" customFormat="1" ht="18.75" customHeight="1">
      <c r="B13" s="22" t="s">
        <v>7</v>
      </c>
      <c r="C13" s="20">
        <v>718954475027</v>
      </c>
      <c r="D13" s="23" t="s">
        <v>8</v>
      </c>
      <c r="E13" s="20">
        <v>1148251790800</v>
      </c>
    </row>
    <row r="14" spans="2:5" s="1" customFormat="1" ht="18.75" customHeight="1">
      <c r="B14" s="22"/>
      <c r="C14" s="20"/>
      <c r="D14" s="23"/>
      <c r="E14" s="20"/>
    </row>
    <row r="15" spans="2:5" s="1" customFormat="1" ht="18.75" customHeight="1">
      <c r="B15" s="22"/>
      <c r="C15" s="20"/>
      <c r="D15" s="23" t="s">
        <v>9</v>
      </c>
      <c r="E15" s="20">
        <v>1674299863479</v>
      </c>
    </row>
    <row r="16" spans="2:5" s="1" customFormat="1" ht="18.75" customHeight="1">
      <c r="B16" s="22" t="s">
        <v>10</v>
      </c>
      <c r="C16" s="20">
        <f>SUM(C19,C21,C23,C26,C29,C32)</f>
        <v>2465146686000</v>
      </c>
      <c r="E16" s="40"/>
    </row>
    <row r="17" spans="1:5" s="1" customFormat="1" ht="18.75" customHeight="1">
      <c r="B17" s="22"/>
      <c r="C17" s="20"/>
      <c r="D17" s="23" t="s">
        <v>11</v>
      </c>
      <c r="E17" s="20">
        <v>375354084064</v>
      </c>
    </row>
    <row r="18" spans="1:5" s="1" customFormat="1" ht="18.75" customHeight="1">
      <c r="A18" s="41"/>
      <c r="B18" s="22"/>
      <c r="C18" s="20"/>
      <c r="D18" s="23" t="s">
        <v>12</v>
      </c>
      <c r="E18" s="20"/>
    </row>
    <row r="19" spans="1:5" s="1" customFormat="1" ht="18.75" customHeight="1">
      <c r="A19" s="41"/>
      <c r="B19" s="22" t="s">
        <v>13</v>
      </c>
      <c r="C19" s="42">
        <v>964114930000</v>
      </c>
      <c r="D19" s="23"/>
      <c r="E19" s="20"/>
    </row>
    <row r="20" spans="1:5" s="1" customFormat="1" ht="18.75" customHeight="1">
      <c r="A20" s="41"/>
      <c r="B20" s="22"/>
      <c r="C20" s="42"/>
      <c r="D20" s="23" t="s">
        <v>14</v>
      </c>
      <c r="E20" s="20">
        <v>2775999776</v>
      </c>
    </row>
    <row r="21" spans="1:5" s="1" customFormat="1" ht="18.75" customHeight="1">
      <c r="A21" s="41"/>
      <c r="B21" s="22" t="s">
        <v>15</v>
      </c>
      <c r="C21" s="42">
        <v>34324831000</v>
      </c>
      <c r="D21" s="23"/>
      <c r="E21" s="20"/>
    </row>
    <row r="22" spans="1:5" s="1" customFormat="1" ht="18.75" customHeight="1">
      <c r="A22" s="41"/>
      <c r="B22" s="22"/>
      <c r="C22" s="42"/>
      <c r="D22" s="23" t="s">
        <v>16</v>
      </c>
      <c r="E22" s="20">
        <v>212159969</v>
      </c>
    </row>
    <row r="23" spans="1:5" s="1" customFormat="1" ht="18.75" customHeight="1">
      <c r="A23" s="41"/>
      <c r="B23" s="22" t="s">
        <v>17</v>
      </c>
      <c r="C23" s="42">
        <v>1374396069000</v>
      </c>
      <c r="D23" s="23"/>
      <c r="E23" s="20"/>
    </row>
    <row r="24" spans="1:5" s="1" customFormat="1" ht="18.75" customHeight="1">
      <c r="A24" s="41"/>
      <c r="B24" s="22" t="s">
        <v>18</v>
      </c>
      <c r="C24" s="42"/>
      <c r="D24" s="23"/>
      <c r="E24" s="20"/>
    </row>
    <row r="25" spans="1:5" s="1" customFormat="1" ht="18.75" customHeight="1">
      <c r="A25" s="41"/>
      <c r="B25" s="22"/>
      <c r="C25" s="42"/>
      <c r="D25" s="23"/>
      <c r="E25" s="20"/>
    </row>
    <row r="26" spans="1:5" s="1" customFormat="1" ht="18.75" customHeight="1">
      <c r="A26" s="41"/>
      <c r="B26" s="22" t="s">
        <v>19</v>
      </c>
      <c r="C26" s="42">
        <v>63338372000</v>
      </c>
      <c r="D26" s="25"/>
      <c r="E26" s="20"/>
    </row>
    <row r="27" spans="1:5" s="1" customFormat="1" ht="18.75" customHeight="1">
      <c r="B27" s="22" t="s">
        <v>20</v>
      </c>
      <c r="C27" s="20"/>
      <c r="D27" s="25"/>
      <c r="E27" s="20"/>
    </row>
    <row r="28" spans="1:5" s="1" customFormat="1" ht="18.75" customHeight="1">
      <c r="B28" s="22"/>
      <c r="C28" s="20"/>
      <c r="D28" s="25"/>
      <c r="E28" s="20"/>
    </row>
    <row r="29" spans="1:5" s="1" customFormat="1" ht="18.75" customHeight="1">
      <c r="B29" s="22" t="s">
        <v>21</v>
      </c>
      <c r="C29" s="20">
        <v>2145785000</v>
      </c>
      <c r="D29" s="25"/>
      <c r="E29" s="20"/>
    </row>
    <row r="30" spans="1:5" s="1" customFormat="1" ht="18.75" customHeight="1">
      <c r="B30" s="26" t="s">
        <v>22</v>
      </c>
      <c r="C30" s="20"/>
      <c r="D30" s="22"/>
      <c r="E30" s="20"/>
    </row>
    <row r="31" spans="1:5" s="1" customFormat="1" ht="18.75" customHeight="1">
      <c r="B31" s="22"/>
      <c r="C31" s="20"/>
      <c r="D31" s="41"/>
      <c r="E31" s="41"/>
    </row>
    <row r="32" spans="1:5" s="1" customFormat="1" ht="18.75" customHeight="1">
      <c r="B32" s="22" t="s">
        <v>23</v>
      </c>
      <c r="C32" s="20">
        <v>26826699000</v>
      </c>
      <c r="D32" s="27"/>
      <c r="E32" s="28"/>
    </row>
    <row r="33" spans="2:7" s="1" customFormat="1" ht="18.75" customHeight="1">
      <c r="B33" s="40"/>
      <c r="C33" s="41"/>
      <c r="D33" s="25" t="s">
        <v>24</v>
      </c>
      <c r="E33" s="20">
        <f>C10-E10</f>
        <v>408682494934</v>
      </c>
    </row>
    <row r="34" spans="2:7" s="1" customFormat="1" ht="18.75" customHeight="1">
      <c r="B34" s="22"/>
      <c r="C34" s="20"/>
      <c r="D34" s="25" t="s">
        <v>25</v>
      </c>
      <c r="E34" s="29"/>
    </row>
    <row r="35" spans="2:7" s="1" customFormat="1" ht="18.75" customHeight="1">
      <c r="B35" s="22" t="s">
        <v>26</v>
      </c>
      <c r="C35" s="20">
        <v>92341867000</v>
      </c>
      <c r="D35" s="25"/>
      <c r="E35" s="20"/>
    </row>
    <row r="36" spans="2:7" s="1" customFormat="1" ht="18.75" customHeight="1">
      <c r="B36" s="40"/>
      <c r="C36" s="41"/>
      <c r="D36" s="30" t="s">
        <v>27</v>
      </c>
      <c r="E36" s="20">
        <v>41686839000</v>
      </c>
    </row>
    <row r="37" spans="2:7" s="1" customFormat="1" ht="18.75" customHeight="1">
      <c r="B37" s="40"/>
      <c r="C37" s="41"/>
      <c r="D37" s="30"/>
      <c r="E37" s="20"/>
    </row>
    <row r="38" spans="2:7" s="1" customFormat="1" ht="18.75" customHeight="1">
      <c r="B38" s="22" t="s">
        <v>28</v>
      </c>
      <c r="C38" s="20">
        <v>272590518197</v>
      </c>
      <c r="D38" s="30" t="s">
        <v>25</v>
      </c>
      <c r="E38" s="20"/>
    </row>
    <row r="39" spans="2:7" s="1" customFormat="1" ht="18.75" customHeight="1">
      <c r="B39" s="40"/>
      <c r="C39" s="41"/>
      <c r="D39" s="31" t="s">
        <v>29</v>
      </c>
      <c r="E39" s="20">
        <v>238377172221</v>
      </c>
    </row>
    <row r="40" spans="2:7" s="1" customFormat="1" ht="18.75" customHeight="1">
      <c r="B40" s="40"/>
      <c r="C40" s="41"/>
      <c r="D40" s="32"/>
      <c r="E40" s="24"/>
      <c r="G40" s="43"/>
    </row>
    <row r="41" spans="2:7" s="1" customFormat="1" ht="18.75" customHeight="1">
      <c r="B41" s="22" t="s">
        <v>30</v>
      </c>
      <c r="C41" s="20">
        <v>60542846798</v>
      </c>
      <c r="D41" s="32"/>
      <c r="E41" s="24"/>
      <c r="G41" s="43"/>
    </row>
    <row r="42" spans="2:7" s="1" customFormat="1" ht="18.75" customHeight="1">
      <c r="B42" s="22"/>
      <c r="C42" s="20"/>
      <c r="D42" s="33" t="s">
        <v>31</v>
      </c>
      <c r="E42" s="24">
        <v>128618483713</v>
      </c>
      <c r="G42" s="43"/>
    </row>
    <row r="43" spans="2:7" s="1" customFormat="1" ht="18.75" customHeight="1">
      <c r="B43" s="27"/>
      <c r="C43" s="28"/>
      <c r="D43" s="34"/>
      <c r="E43" s="35"/>
    </row>
    <row r="44" spans="2:7" s="1" customFormat="1" ht="18.75" customHeight="1">
      <c r="B44" s="36"/>
      <c r="C44" s="37"/>
      <c r="D44" s="44"/>
      <c r="E44" s="44"/>
    </row>
    <row r="45" spans="2:7" s="1" customFormat="1" ht="18.75" customHeight="1">
      <c r="B45" s="38"/>
      <c r="C45" s="39"/>
    </row>
    <row r="46" spans="2:7" s="1" customFormat="1" ht="18.75" customHeight="1">
      <c r="B46" s="38"/>
      <c r="C46" s="39" t="s">
        <v>25</v>
      </c>
    </row>
    <row r="47" spans="2:7" s="1" customFormat="1" ht="18.75" customHeight="1">
      <c r="B47" s="38"/>
      <c r="C47" s="39"/>
    </row>
    <row r="48" spans="2:7" s="1" customFormat="1" ht="18.75" customHeight="1">
      <c r="B48" s="38"/>
      <c r="C48" s="39"/>
    </row>
    <row r="49" spans="1:5" s="1" customFormat="1" ht="18.75" customHeight="1">
      <c r="A49" s="3"/>
      <c r="B49" s="39"/>
      <c r="C49" s="39"/>
    </row>
    <row r="50" spans="1:5" s="1" customFormat="1" ht="18.75" customHeight="1">
      <c r="A50" s="3"/>
      <c r="B50" s="5"/>
      <c r="C50" s="5"/>
      <c r="D50" s="5"/>
      <c r="E50" s="5"/>
    </row>
    <row r="51" spans="1:5" ht="13.5" customHeight="1"/>
  </sheetData>
  <mergeCells count="2">
    <mergeCell ref="B1:E1"/>
    <mergeCell ref="B2:E2"/>
  </mergeCells>
  <phoneticPr fontId="7"/>
  <printOptions horizontalCentered="1"/>
  <pageMargins left="0.78740157480314965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収支表</vt:lpstr>
      <vt:lpstr>収支表!Print_Area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2025-07-25T10:32:26Z</dcterms:created>
  <dcterms:modified xsi:type="dcterms:W3CDTF">2025-07-25T10:32:28Z</dcterms:modified>
  <cp:category/>
  <cp:contentStatus/>
</cp:coreProperties>
</file>