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0.25.248.247\企画調整\判断困難なファイル\■【機２】【個有】月報\01（個有）月報公表資料案\04_公表用\令和７年度\７年７月（８月２７日公表）\"/>
    </mc:Choice>
  </mc:AlternateContent>
  <xr:revisionPtr revIDLastSave="0" documentId="13_ncr:1_{6DA2E17C-FCDF-42E8-9F61-6EF7F703120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令和７年７月" sheetId="1" r:id="rId1"/>
  </sheets>
  <definedNames>
    <definedName name="_xlnm.Print_Area" localSheetId="0">令和７年７月!$A$1:$K$25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<sst xmlns="http://schemas.openxmlformats.org/spreadsheetml/2006/main" count="61" uniqueCount="27">
  <si>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</si>
  <si>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</si>
  <si>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</si>
  <si>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</si>
  <si>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</si>
  <si>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</si>
  <si>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</si>
  <si>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</si>
  <si>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</si>
  <si>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</si>
  <si>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</si>
  <si>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</si>
  <si>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</si>
  <si>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</si>
  <si>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</si>
  <si>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</si>
  <si>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</si>
  <si>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</si>
  <si>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</si>
  <si>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</si>
  <si>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</si>
  <si>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</si>
  <si>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</si>
  <si>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令和７年７月</t>
  </si>
  <si>
    <t>令和７年７月</t>
    <phoneticPr fontId="3"/>
  </si>
  <si>
    <t>平成27年３月～令和７年7月</t>
    <rPh sb="0" eb="2">
      <t>ヘイセイ</t>
    </rPh>
    <rPh sb="4" eb="5">
      <t>ネン</t>
    </rPh>
    <rPh sb="6" eb="7">
      <t>ツキ</t>
    </rPh>
    <phoneticPr fontId="3"/>
  </si>
  <si>
    <t>2015年3月～2025年7月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</si>
</sst>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K22" sqref="K22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45896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45896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24</v>
      </c>
      <c r="E8" s="17" t="s">
        <v>23</v>
      </c>
      <c r="F8" s="17" t="s">
        <v>23</v>
      </c>
      <c r="G8" s="18" t="s">
        <v>23</v>
      </c>
      <c r="H8" s="19" t="s">
        <v>25</v>
      </c>
      <c r="I8" s="19" t="s">
        <v>25</v>
      </c>
      <c r="J8" s="19" t="s">
        <v>25</v>
      </c>
      <c r="K8" s="18" t="s">
        <v>25</v>
      </c>
    </row>
    <row r="9" spans="1:11" ht="39.950000000000003" customHeight="1" x14ac:dyDescent="0.4">
      <c r="A9" s="14"/>
      <c r="B9" s="15"/>
      <c r="C9" s="15"/>
      <c r="D9" s="20">
        <v>45839</v>
      </c>
      <c r="E9" s="77">
        <v>45839</v>
      </c>
      <c r="F9" s="77">
        <v>45839</v>
      </c>
      <c r="G9" s="78">
        <v>45839</v>
      </c>
      <c r="H9" s="19" t="s">
        <v>26</v>
      </c>
      <c r="I9" s="19" t="s">
        <v>26</v>
      </c>
      <c r="J9" s="19" t="s">
        <v>26</v>
      </c>
      <c r="K9" s="18" t="s">
        <v>26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23</v>
      </c>
      <c r="E12" s="31">
        <v>274</v>
      </c>
      <c r="F12" s="81">
        <v>0</v>
      </c>
      <c r="G12" s="32">
        <f>SUM(D12:F12)</f>
        <v>297</v>
      </c>
      <c r="H12" s="33">
        <v>3773</v>
      </c>
      <c r="I12" s="31">
        <v>50511</v>
      </c>
      <c r="J12" s="31">
        <v>281</v>
      </c>
      <c r="K12" s="34">
        <f>SUM(H12:J12)</f>
        <v>54565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13</v>
      </c>
      <c r="E13" s="39">
        <v>646</v>
      </c>
      <c r="F13" s="82">
        <v>0</v>
      </c>
      <c r="G13" s="40">
        <f>SUM(D13:F13)</f>
        <v>659</v>
      </c>
      <c r="H13" s="41">
        <v>3682</v>
      </c>
      <c r="I13" s="42">
        <v>48431</v>
      </c>
      <c r="J13" s="42">
        <v>277</v>
      </c>
      <c r="K13" s="43">
        <f>SUM(H13:J13)</f>
        <v>52390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12</v>
      </c>
      <c r="E14" s="48">
        <v>56</v>
      </c>
      <c r="F14" s="48">
        <v>0</v>
      </c>
      <c r="G14" s="49">
        <f>SUM(D14:F14)</f>
        <v>68</v>
      </c>
      <c r="H14" s="50">
        <v>3208</v>
      </c>
      <c r="I14" s="51">
        <v>10925</v>
      </c>
      <c r="J14" s="51">
        <v>248</v>
      </c>
      <c r="K14" s="52">
        <f>SUM(H14:J14)</f>
        <v>14381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0</v>
      </c>
      <c r="E15" s="48">
        <v>45</v>
      </c>
      <c r="F15" s="48">
        <v>0</v>
      </c>
      <c r="G15" s="49">
        <f>SUM(D15:F15)</f>
        <v>45</v>
      </c>
      <c r="H15" s="50">
        <v>370</v>
      </c>
      <c r="I15" s="51">
        <v>7250</v>
      </c>
      <c r="J15" s="51">
        <v>17</v>
      </c>
      <c r="K15" s="52">
        <f>SUM(H15:J15)</f>
        <v>7637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12</v>
      </c>
      <c r="E16" s="48">
        <v>11</v>
      </c>
      <c r="F16" s="48">
        <v>0</v>
      </c>
      <c r="G16" s="49">
        <f t="shared" ref="G16:G19" si="0">SUM(D16:F16)</f>
        <v>23</v>
      </c>
      <c r="H16" s="50">
        <v>2820</v>
      </c>
      <c r="I16" s="51">
        <v>3665</v>
      </c>
      <c r="J16" s="51">
        <v>230</v>
      </c>
      <c r="K16" s="52">
        <f t="shared" ref="K16:K18" si="1">SUM(H16:J16)</f>
        <v>6715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f t="shared" si="0"/>
        <v>0</v>
      </c>
      <c r="H17" s="50">
        <v>18</v>
      </c>
      <c r="I17" s="51">
        <v>10</v>
      </c>
      <c r="J17" s="51">
        <v>1</v>
      </c>
      <c r="K17" s="52">
        <f t="shared" si="1"/>
        <v>29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476</v>
      </c>
      <c r="F18" s="48">
        <v>0</v>
      </c>
      <c r="G18" s="49">
        <f t="shared" si="0"/>
        <v>476</v>
      </c>
      <c r="H18" s="58">
        <v>81</v>
      </c>
      <c r="I18" s="51">
        <v>34596</v>
      </c>
      <c r="J18" s="51">
        <v>5</v>
      </c>
      <c r="K18" s="52">
        <f t="shared" si="1"/>
        <v>34682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1</v>
      </c>
      <c r="E19" s="63">
        <v>114</v>
      </c>
      <c r="F19" s="63">
        <v>0</v>
      </c>
      <c r="G19" s="83">
        <f t="shared" si="0"/>
        <v>115</v>
      </c>
      <c r="H19" s="65">
        <v>393</v>
      </c>
      <c r="I19" s="63">
        <v>2910</v>
      </c>
      <c r="J19" s="63">
        <v>24</v>
      </c>
      <c r="K19" s="64">
        <f>SUM(H19:J19)</f>
        <v>3327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令和７年７月</vt:lpstr>
      <vt:lpstr>令和７年７月!Print_Area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2025-03-19T08:07:51Z</cp:lastPrinted>
  <dcterms:created xsi:type="dcterms:W3CDTF">2021-01-25T05:16:53Z</dcterms:created>
  <dcterms:modified xsi:type="dcterms:W3CDTF">2025-08-20T02:30:12Z</dcterms:modified>
</cp:coreProperties>
</file>