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84" documentId="8_{780536DF-C096-42BD-B705-D0B59C097609}" xr6:coauthVersionLast="47" xr6:coauthVersionMax="47" xr10:uidLastSave="{E389556D-B85E-428C-B450-79C5AC3A96A9}"/>
  <bookViews>
    <workbookView xWindow="-120" yWindow="-120" windowWidth="29040" windowHeight="15720" xr2:uid="{00000000-000D-0000-FFFF-FFFF00000000}"/>
  </bookViews>
  <sheets>
    <sheet name="第13－１表(パート含む常用、2011～2023年度)" sheetId="26" r:id="rId1"/>
    <sheet name="第13－１表(パート含む常用、2024年度～)" sheetId="27" r:id="rId2"/>
    <sheet name="第13－２表(パート除く常用、2020～2023年度) " sheetId="29" r:id="rId3"/>
    <sheet name="第13－２表(パート除く常用、2024年度～)" sheetId="30" r:id="rId4"/>
  </sheets>
  <definedNames>
    <definedName name="_xlnm.Print_Area" localSheetId="0">'第13－１表(パート含む常用、2011～2023年度)'!$A$1:$O$41</definedName>
    <definedName name="_xlnm.Print_Area" localSheetId="1">'第13－１表(パート含む常用、2024年度～)'!$A$1:$E$41</definedName>
    <definedName name="_xlnm.Print_Area" localSheetId="2">'第13－２表(パート除く常用、2020～2023年度) '!$A$1:$F$41</definedName>
    <definedName name="_xlnm.Print_Area" localSheetId="3">'第13－２表(パート除く常用、2024年度～)'!$A$1:$D$41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7" l="1"/>
  <c r="D21" i="27"/>
</calcChain>
</file>

<file path=xl/sharedStrings.xml><?xml version="1.0" encoding="utf-8"?>
<sst xmlns="http://schemas.openxmlformats.org/spreadsheetml/2006/main" count="210" uniqueCount="41">
  <si>
    <t>パートタイムを含む常用</t>
    <rPh sb="7" eb="8">
      <t>フク</t>
    </rPh>
    <rPh sb="9" eb="11">
      <t>ジョウヨウ</t>
    </rPh>
    <phoneticPr fontId="20"/>
  </si>
  <si>
    <t>2011年度</t>
  </si>
  <si>
    <t>2012年度</t>
  </si>
  <si>
    <t>2013年度</t>
  </si>
  <si>
    <t>2014年度</t>
  </si>
  <si>
    <r>
      <t>2018年度</t>
    </r>
    <r>
      <rPr>
        <sz val="11"/>
        <color indexed="8"/>
        <rFont val="ＭＳ Ｐゴシック"/>
        <family val="3"/>
        <charset val="128"/>
      </rPr>
      <t/>
    </r>
  </si>
  <si>
    <r>
      <t>2020年度</t>
    </r>
    <r>
      <rPr>
        <sz val="11"/>
        <color indexed="8"/>
        <rFont val="ＭＳ Ｐゴシック"/>
        <family val="3"/>
        <charset val="128"/>
      </rPr>
      <t/>
    </r>
  </si>
  <si>
    <r>
      <t>2021年度</t>
    </r>
    <r>
      <rPr>
        <sz val="11"/>
        <color indexed="8"/>
        <rFont val="ＭＳ Ｐゴシック"/>
        <family val="3"/>
        <charset val="128"/>
      </rPr>
      <t/>
    </r>
    <phoneticPr fontId="20"/>
  </si>
  <si>
    <r>
      <t>2022年度</t>
    </r>
    <r>
      <rPr>
        <sz val="11"/>
        <color indexed="8"/>
        <rFont val="ＭＳ Ｐゴシック"/>
        <family val="3"/>
        <charset val="128"/>
      </rPr>
      <t/>
    </r>
  </si>
  <si>
    <r>
      <t>2023年度</t>
    </r>
    <r>
      <rPr>
        <sz val="11"/>
        <color indexed="8"/>
        <rFont val="ＭＳ Ｐゴシック"/>
        <family val="3"/>
        <charset val="128"/>
      </rPr>
      <t/>
    </r>
  </si>
  <si>
    <t>新規求人数</t>
  </si>
  <si>
    <t>賞与あり</t>
    <rPh sb="0" eb="2">
      <t>ショウヨ</t>
    </rPh>
    <phoneticPr fontId="20"/>
  </si>
  <si>
    <t>産業計</t>
  </si>
  <si>
    <t>ＡＢ　農林漁業</t>
  </si>
  <si>
    <t>Ｃ　鉱業</t>
  </si>
  <si>
    <t>Ｄ　建設業</t>
  </si>
  <si>
    <t>Ｅ　製造業</t>
  </si>
  <si>
    <t>Ｆ　電気・ガ・熱</t>
  </si>
  <si>
    <t>Ｇ　情報通信</t>
  </si>
  <si>
    <t>Ｈ　運輸業</t>
  </si>
  <si>
    <t>Ｉ　卸売・小売</t>
  </si>
  <si>
    <t>Ｊ　金融・保険</t>
  </si>
  <si>
    <t>Ｋ　不動産</t>
  </si>
  <si>
    <t>Ｌ　学術研究</t>
  </si>
  <si>
    <t>Ｍ　飲食・宿泊</t>
  </si>
  <si>
    <t>Ｎ　生活関連・娯楽</t>
  </si>
  <si>
    <t>Ｏ　教育・学習</t>
  </si>
  <si>
    <t>Ｐ　医療・福祉</t>
  </si>
  <si>
    <t>Ｑ　複合サービス</t>
  </si>
  <si>
    <t>Ｒ　サービス</t>
  </si>
  <si>
    <t>ＳＴ　公務・その他</t>
  </si>
  <si>
    <t>賞与なし</t>
    <rPh sb="0" eb="2">
      <t>ショウヨ</t>
    </rPh>
    <phoneticPr fontId="20"/>
  </si>
  <si>
    <t>（注）平成２５年１０月改定「日本標準産業分類」に基づく区分。</t>
    <rPh sb="1" eb="2">
      <t>ネン</t>
    </rPh>
    <rPh sb="3" eb="5">
      <t>ヘイセイ</t>
    </rPh>
    <rPh sb="13" eb="15">
      <t>サンギョウ</t>
    </rPh>
    <phoneticPr fontId="18"/>
  </si>
  <si>
    <r>
      <t>2024年度</t>
    </r>
    <r>
      <rPr>
        <sz val="11"/>
        <color indexed="8"/>
        <rFont val="ＭＳ Ｐゴシック"/>
        <family val="3"/>
        <charset val="128"/>
      </rPr>
      <t/>
    </r>
  </si>
  <si>
    <t>（注）令和５年７月改定「日本標準産業分類」に基づく区分。</t>
    <rPh sb="3" eb="5">
      <t>レイワ</t>
    </rPh>
    <rPh sb="16" eb="18">
      <t>サンギョウ</t>
    </rPh>
    <phoneticPr fontId="18"/>
  </si>
  <si>
    <t>パートタイムを除く常用</t>
    <rPh sb="7" eb="8">
      <t>ノゾ</t>
    </rPh>
    <rPh sb="9" eb="11">
      <t>ジョウヨウ</t>
    </rPh>
    <phoneticPr fontId="20"/>
  </si>
  <si>
    <r>
      <t>2015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</si>
  <si>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2016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</si>
  <si>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2017</t>
    </r>
    <r>
      <rPr>
        <sz val="11"/>
        <color indexed="8"/>
        <rFont val="ＭＳ Ｐゴシック"/>
        <family val="3"/>
        <charset val="128"/>
      </rPr>
      <t>年度</t>
    </r>
    <phoneticPr fontId="20"/>
  </si>
  <si>
    <r>
      <t>2019年度</t>
    </r>
    <r>
      <rPr>
        <sz val="11"/>
        <color indexed="8"/>
        <rFont val="ＭＳ Ｐゴシック"/>
        <family val="3"/>
        <charset val="128"/>
      </rPr>
      <t/>
    </r>
    <phoneticPr fontId="20"/>
  </si>
  <si>
    <t>2025年度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</si>
</sst>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3" fillId="0" borderId="0" xfId="43" applyFont="1" applyAlignment="1">
      <alignment horizontal="center" vertical="center" wrapText="1"/>
    </xf>
    <xf numFmtId="0" fontId="22" fillId="0" borderId="0" xfId="43" applyFont="1" applyAlignment="1">
      <alignment horizontal="center" vertical="center" wrapText="1"/>
    </xf>
    <xf numFmtId="0" fontId="23" fillId="0" borderId="0" xfId="42" applyFont="1" applyAlignment="1">
      <alignment horizontal="center" wrapText="1"/>
    </xf>
    <xf numFmtId="0" fontId="23" fillId="0" borderId="0" xfId="43" applyFont="1" applyAlignment="1">
      <alignment vertical="center" wrapText="1"/>
    </xf>
    <xf numFmtId="176" fontId="23" fillId="0" borderId="0" xfId="44" applyNumberFormat="1" applyFont="1" applyBorder="1" applyAlignment="1">
      <alignment vertical="center" wrapText="1"/>
    </xf>
    <xf numFmtId="176" fontId="22" fillId="0" borderId="0" xfId="44" applyNumberFormat="1" applyFont="1" applyBorder="1" applyAlignment="1">
      <alignment vertical="center" wrapText="1"/>
    </xf>
    <xf numFmtId="0" fontId="23" fillId="0" borderId="0" xfId="42" applyFont="1" applyAlignment="1">
      <alignment wrapText="1"/>
    </xf>
    <xf numFmtId="0" fontId="23" fillId="0" borderId="10" xfId="43" applyFont="1" applyBorder="1" applyAlignment="1">
      <alignment vertical="center" wrapText="1"/>
    </xf>
    <xf numFmtId="176" fontId="23" fillId="0" borderId="10" xfId="44" applyNumberFormat="1" applyFont="1" applyBorder="1" applyAlignment="1">
      <alignment vertical="center" wrapText="1"/>
    </xf>
    <xf numFmtId="176" fontId="22" fillId="0" borderId="10" xfId="44" applyNumberFormat="1" applyFont="1" applyBorder="1" applyAlignment="1">
      <alignment vertical="center" wrapText="1"/>
    </xf>
    <xf numFmtId="0" fontId="23" fillId="0" borderId="12" xfId="43" applyFont="1" applyBorder="1" applyAlignment="1">
      <alignment vertical="center" wrapText="1"/>
    </xf>
    <xf numFmtId="176" fontId="23" fillId="0" borderId="12" xfId="44" applyNumberFormat="1" applyFont="1" applyBorder="1" applyAlignment="1">
      <alignment vertical="center" wrapText="1"/>
    </xf>
    <xf numFmtId="176" fontId="22" fillId="0" borderId="12" xfId="44" applyNumberFormat="1" applyFont="1" applyBorder="1" applyAlignment="1">
      <alignment vertical="center" wrapText="1"/>
    </xf>
    <xf numFmtId="176" fontId="23" fillId="0" borderId="0" xfId="44" applyNumberFormat="1" applyFont="1" applyAlignment="1">
      <alignment vertical="center" wrapText="1"/>
    </xf>
    <xf numFmtId="176" fontId="22" fillId="0" borderId="0" xfId="44" applyNumberFormat="1" applyFont="1" applyAlignment="1">
      <alignment vertical="center" wrapText="1"/>
    </xf>
    <xf numFmtId="0" fontId="24" fillId="0" borderId="0" xfId="0" applyFont="1">
      <alignment vertical="center"/>
    </xf>
    <xf numFmtId="0" fontId="22" fillId="0" borderId="0" xfId="42" applyFont="1" applyAlignment="1">
      <alignment wrapText="1"/>
    </xf>
    <xf numFmtId="0" fontId="23" fillId="0" borderId="0" xfId="42" applyFont="1" applyAlignment="1">
      <alignment vertical="center" wrapText="1"/>
    </xf>
    <xf numFmtId="38" fontId="23" fillId="0" borderId="0" xfId="46" applyFont="1" applyAlignment="1">
      <alignment horizontal="center" wrapText="1"/>
    </xf>
    <xf numFmtId="38" fontId="23" fillId="0" borderId="0" xfId="46" applyFont="1" applyAlignment="1">
      <alignment wrapText="1"/>
    </xf>
    <xf numFmtId="0" fontId="23" fillId="0" borderId="0" xfId="43" applyFont="1" applyBorder="1" applyAlignment="1">
      <alignment vertical="center" wrapText="1"/>
    </xf>
    <xf numFmtId="38" fontId="23" fillId="0" borderId="0" xfId="46" applyFont="1" applyBorder="1" applyAlignment="1">
      <alignment wrapText="1"/>
    </xf>
    <xf numFmtId="0" fontId="23" fillId="0" borderId="11" xfId="43" applyFont="1" applyBorder="1" applyAlignment="1">
      <alignment vertical="center" wrapText="1"/>
    </xf>
    <xf numFmtId="176" fontId="22" fillId="0" borderId="11" xfId="44" applyNumberFormat="1" applyFont="1" applyBorder="1" applyAlignment="1">
      <alignment vertical="center" wrapText="1"/>
    </xf>
    <xf numFmtId="38" fontId="23" fillId="0" borderId="11" xfId="46" applyFont="1" applyBorder="1" applyAlignment="1">
      <alignment wrapText="1"/>
    </xf>
    <xf numFmtId="38" fontId="23" fillId="0" borderId="10" xfId="46" applyFont="1" applyBorder="1" applyAlignment="1">
      <alignment wrapText="1"/>
    </xf>
    <xf numFmtId="0" fontId="23" fillId="0" borderId="0" xfId="43" applyFont="1" applyAlignment="1">
      <alignment vertical="center" wrapText="1"/>
    </xf>
    <xf numFmtId="0" fontId="23" fillId="0" borderId="0" xfId="42" applyFont="1" applyAlignment="1">
      <alignment horizontal="center" vertical="top" textRotation="255" wrapText="1"/>
    </xf>
    <xf numFmtId="0" fontId="23" fillId="0" borderId="11" xfId="42" applyFont="1" applyBorder="1" applyAlignment="1">
      <alignment horizontal="center" vertical="top" textRotation="255" wrapText="1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6" builtinId="6"/>
    <cellStyle name="桁区切り 2" xfId="44" xr:uid="{AFE76D95-DF12-433E-ABF4-195ED534465D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C95E9CA1-4D48-4928-87E0-FFC3D12FC551}"/>
    <cellStyle name="標準 2 2" xfId="43" xr:uid="{6309469D-AEFE-44FB-A461-CC9BB3DF8EEE}"/>
    <cellStyle name="標準 3" xfId="45" xr:uid="{C43B2A8E-3A40-47DB-8A04-25E0575DD2DF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6C9C-E710-46DE-8F73-8D353E75DE9D}">
  <dimension ref="A1:O41"/>
  <sheetViews>
    <sheetView tabSelected="1" view="pageBreakPreview" zoomScaleNormal="105" zoomScaleSheetLayoutView="100" workbookViewId="0">
      <pane xSplit="2" ySplit="2" topLeftCell="C3" activePane="bottomRight" state="frozen"/>
      <selection activeCell="K39" sqref="K39"/>
      <selection pane="topRight" activeCell="K39" sqref="K39"/>
      <selection pane="bottomLeft" activeCell="K39" sqref="K39"/>
      <selection pane="bottomRight" sqref="A1:B2"/>
    </sheetView>
  </sheetViews>
  <sheetFormatPr defaultColWidth="10.625" defaultRowHeight="13.5" x14ac:dyDescent="0.15"/>
  <cols>
    <col min="1" max="1" width="3.625" style="18" customWidth="1"/>
    <col min="2" max="2" width="20.625" style="7" customWidth="1"/>
    <col min="3" max="10" width="10.625" style="7"/>
    <col min="11" max="15" width="10.625" style="17"/>
    <col min="16" max="16384" width="10.625" style="7"/>
  </cols>
  <sheetData>
    <row r="1" spans="1:15" s="3" customFormat="1" x14ac:dyDescent="0.15">
      <c r="A1" s="27" t="s">
        <v>0</v>
      </c>
      <c r="B1" s="27"/>
      <c r="C1" s="1" t="s">
        <v>1</v>
      </c>
      <c r="D1" s="1" t="s">
        <v>2</v>
      </c>
      <c r="E1" s="1" t="s">
        <v>3</v>
      </c>
      <c r="F1" s="1" t="s">
        <v>4</v>
      </c>
      <c r="G1" s="1" t="s">
        <v>36</v>
      </c>
      <c r="H1" s="1" t="s">
        <v>37</v>
      </c>
      <c r="I1" s="1" t="s">
        <v>38</v>
      </c>
      <c r="J1" s="1" t="s">
        <v>5</v>
      </c>
      <c r="K1" s="2" t="s">
        <v>39</v>
      </c>
      <c r="L1" s="2" t="s">
        <v>6</v>
      </c>
      <c r="M1" s="2" t="s">
        <v>7</v>
      </c>
      <c r="N1" s="2" t="s">
        <v>8</v>
      </c>
      <c r="O1" s="2" t="s">
        <v>9</v>
      </c>
    </row>
    <row r="2" spans="1:15" s="3" customFormat="1" x14ac:dyDescent="0.15">
      <c r="A2" s="27"/>
      <c r="B2" s="27"/>
      <c r="C2" s="1" t="s">
        <v>10</v>
      </c>
      <c r="D2" s="1" t="s">
        <v>10</v>
      </c>
      <c r="E2" s="1" t="s">
        <v>10</v>
      </c>
      <c r="F2" s="1" t="s">
        <v>10</v>
      </c>
      <c r="G2" s="1" t="s">
        <v>10</v>
      </c>
      <c r="H2" s="1" t="s">
        <v>10</v>
      </c>
      <c r="I2" s="1" t="s">
        <v>10</v>
      </c>
      <c r="J2" s="1" t="s">
        <v>10</v>
      </c>
      <c r="K2" s="2" t="s">
        <v>10</v>
      </c>
      <c r="L2" s="2" t="s">
        <v>10</v>
      </c>
      <c r="M2" s="2" t="s">
        <v>10</v>
      </c>
      <c r="N2" s="2" t="s">
        <v>10</v>
      </c>
      <c r="O2" s="2" t="s">
        <v>10</v>
      </c>
    </row>
    <row r="3" spans="1:15" x14ac:dyDescent="0.15">
      <c r="A3" s="28" t="s">
        <v>11</v>
      </c>
      <c r="B3" s="4" t="s">
        <v>12</v>
      </c>
      <c r="C3" s="5">
        <v>3027469</v>
      </c>
      <c r="D3" s="5">
        <v>3462779</v>
      </c>
      <c r="E3" s="5">
        <v>3804193</v>
      </c>
      <c r="F3" s="5">
        <v>4135103</v>
      </c>
      <c r="G3" s="5">
        <v>4425848</v>
      </c>
      <c r="H3" s="5">
        <v>4785260</v>
      </c>
      <c r="I3" s="5">
        <v>5196818</v>
      </c>
      <c r="J3" s="5">
        <v>5446902</v>
      </c>
      <c r="K3" s="6">
        <v>5437078</v>
      </c>
      <c r="L3" s="6">
        <v>4678547</v>
      </c>
      <c r="M3" s="6">
        <v>5193276</v>
      </c>
      <c r="N3" s="6">
        <v>5684317</v>
      </c>
      <c r="O3" s="6">
        <v>5682018</v>
      </c>
    </row>
    <row r="4" spans="1:15" x14ac:dyDescent="0.15">
      <c r="A4" s="28"/>
      <c r="B4" s="4" t="s">
        <v>13</v>
      </c>
      <c r="C4" s="5">
        <v>10603</v>
      </c>
      <c r="D4" s="5">
        <v>11235</v>
      </c>
      <c r="E4" s="5">
        <v>13281</v>
      </c>
      <c r="F4" s="5">
        <v>15128</v>
      </c>
      <c r="G4" s="5">
        <v>16861</v>
      </c>
      <c r="H4" s="5">
        <v>19712</v>
      </c>
      <c r="I4" s="5">
        <v>22581</v>
      </c>
      <c r="J4" s="5">
        <v>24434</v>
      </c>
      <c r="K4" s="6">
        <v>24808</v>
      </c>
      <c r="L4" s="6">
        <v>26949</v>
      </c>
      <c r="M4" s="6">
        <v>30639</v>
      </c>
      <c r="N4" s="6">
        <v>31223</v>
      </c>
      <c r="O4" s="6">
        <v>28439</v>
      </c>
    </row>
    <row r="5" spans="1:15" x14ac:dyDescent="0.15">
      <c r="A5" s="28"/>
      <c r="B5" s="4" t="s">
        <v>14</v>
      </c>
      <c r="C5" s="5">
        <v>980</v>
      </c>
      <c r="D5" s="5">
        <v>1644</v>
      </c>
      <c r="E5" s="5">
        <v>1928</v>
      </c>
      <c r="F5" s="5">
        <v>1915</v>
      </c>
      <c r="G5" s="5">
        <v>2053</v>
      </c>
      <c r="H5" s="5">
        <v>2297</v>
      </c>
      <c r="I5" s="5">
        <v>2908</v>
      </c>
      <c r="J5" s="5">
        <v>3304</v>
      </c>
      <c r="K5" s="6">
        <v>3509</v>
      </c>
      <c r="L5" s="6">
        <v>4047</v>
      </c>
      <c r="M5" s="6">
        <v>4174</v>
      </c>
      <c r="N5" s="6">
        <v>4377</v>
      </c>
      <c r="O5" s="6">
        <v>4294</v>
      </c>
    </row>
    <row r="6" spans="1:15" x14ac:dyDescent="0.15">
      <c r="A6" s="28"/>
      <c r="B6" s="8" t="s">
        <v>15</v>
      </c>
      <c r="C6" s="9">
        <v>256200</v>
      </c>
      <c r="D6" s="9">
        <v>317697</v>
      </c>
      <c r="E6" s="9">
        <v>379325</v>
      </c>
      <c r="F6" s="9">
        <v>401570</v>
      </c>
      <c r="G6" s="9">
        <v>423814</v>
      </c>
      <c r="H6" s="9">
        <v>474171</v>
      </c>
      <c r="I6" s="9">
        <v>523702</v>
      </c>
      <c r="J6" s="9">
        <v>570712</v>
      </c>
      <c r="K6" s="10">
        <v>582857</v>
      </c>
      <c r="L6" s="10">
        <v>616102</v>
      </c>
      <c r="M6" s="10">
        <v>665397</v>
      </c>
      <c r="N6" s="10">
        <v>677874</v>
      </c>
      <c r="O6" s="10">
        <v>656402</v>
      </c>
    </row>
    <row r="7" spans="1:15" x14ac:dyDescent="0.15">
      <c r="A7" s="28"/>
      <c r="B7" s="4" t="s">
        <v>16</v>
      </c>
      <c r="C7" s="5">
        <v>364406</v>
      </c>
      <c r="D7" s="5">
        <v>365919</v>
      </c>
      <c r="E7" s="5">
        <v>421229</v>
      </c>
      <c r="F7" s="5">
        <v>488269</v>
      </c>
      <c r="G7" s="5">
        <v>529121</v>
      </c>
      <c r="H7" s="5">
        <v>587688</v>
      </c>
      <c r="I7" s="5">
        <v>686646</v>
      </c>
      <c r="J7" s="5">
        <v>734017</v>
      </c>
      <c r="K7" s="6">
        <v>649967</v>
      </c>
      <c r="L7" s="6">
        <v>493107</v>
      </c>
      <c r="M7" s="6">
        <v>672289</v>
      </c>
      <c r="N7" s="6">
        <v>739880</v>
      </c>
      <c r="O7" s="6">
        <v>689714</v>
      </c>
    </row>
    <row r="8" spans="1:15" x14ac:dyDescent="0.15">
      <c r="A8" s="28"/>
      <c r="B8" s="4" t="s">
        <v>17</v>
      </c>
      <c r="C8" s="5">
        <v>2616</v>
      </c>
      <c r="D8" s="5">
        <v>3276</v>
      </c>
      <c r="E8" s="5">
        <v>3560</v>
      </c>
      <c r="F8" s="5">
        <v>4236</v>
      </c>
      <c r="G8" s="5">
        <v>4590</v>
      </c>
      <c r="H8" s="5">
        <v>5062</v>
      </c>
      <c r="I8" s="5">
        <v>5563</v>
      </c>
      <c r="J8" s="5">
        <v>6528</v>
      </c>
      <c r="K8" s="6">
        <v>6987</v>
      </c>
      <c r="L8" s="6">
        <v>6373</v>
      </c>
      <c r="M8" s="6">
        <v>6432</v>
      </c>
      <c r="N8" s="6">
        <v>7630</v>
      </c>
      <c r="O8" s="6">
        <v>7449</v>
      </c>
    </row>
    <row r="9" spans="1:15" x14ac:dyDescent="0.15">
      <c r="A9" s="28"/>
      <c r="B9" s="8" t="s">
        <v>18</v>
      </c>
      <c r="C9" s="9">
        <v>124749</v>
      </c>
      <c r="D9" s="9">
        <v>151845</v>
      </c>
      <c r="E9" s="9">
        <v>171114</v>
      </c>
      <c r="F9" s="9">
        <v>166267</v>
      </c>
      <c r="G9" s="9">
        <v>167085</v>
      </c>
      <c r="H9" s="9">
        <v>178679</v>
      </c>
      <c r="I9" s="9">
        <v>183944</v>
      </c>
      <c r="J9" s="9">
        <v>186029</v>
      </c>
      <c r="K9" s="10">
        <v>182419</v>
      </c>
      <c r="L9" s="10">
        <v>141821</v>
      </c>
      <c r="M9" s="10">
        <v>160609</v>
      </c>
      <c r="N9" s="10">
        <v>171935</v>
      </c>
      <c r="O9" s="10">
        <v>178039</v>
      </c>
    </row>
    <row r="10" spans="1:15" x14ac:dyDescent="0.15">
      <c r="A10" s="28"/>
      <c r="B10" s="4" t="s">
        <v>19</v>
      </c>
      <c r="C10" s="5">
        <v>194792</v>
      </c>
      <c r="D10" s="5">
        <v>211124</v>
      </c>
      <c r="E10" s="5">
        <v>226489</v>
      </c>
      <c r="F10" s="5">
        <v>234778</v>
      </c>
      <c r="G10" s="5">
        <v>248284</v>
      </c>
      <c r="H10" s="5">
        <v>264243</v>
      </c>
      <c r="I10" s="5">
        <v>299742</v>
      </c>
      <c r="J10" s="5">
        <v>321433</v>
      </c>
      <c r="K10" s="6">
        <v>321605</v>
      </c>
      <c r="L10" s="6">
        <v>254812</v>
      </c>
      <c r="M10" s="6">
        <v>283827</v>
      </c>
      <c r="N10" s="6">
        <v>315234</v>
      </c>
      <c r="O10" s="6">
        <v>330163</v>
      </c>
    </row>
    <row r="11" spans="1:15" x14ac:dyDescent="0.15">
      <c r="A11" s="28"/>
      <c r="B11" s="4" t="s">
        <v>20</v>
      </c>
      <c r="C11" s="5">
        <v>462897</v>
      </c>
      <c r="D11" s="5">
        <v>546408</v>
      </c>
      <c r="E11" s="5">
        <v>579704</v>
      </c>
      <c r="F11" s="5">
        <v>621359</v>
      </c>
      <c r="G11" s="5">
        <v>677251</v>
      </c>
      <c r="H11" s="5">
        <v>714656</v>
      </c>
      <c r="I11" s="5">
        <v>749388</v>
      </c>
      <c r="J11" s="5">
        <v>768980</v>
      </c>
      <c r="K11" s="6">
        <v>731272</v>
      </c>
      <c r="L11" s="6">
        <v>572767</v>
      </c>
      <c r="M11" s="6">
        <v>614841</v>
      </c>
      <c r="N11" s="6">
        <v>681687</v>
      </c>
      <c r="O11" s="6">
        <v>693386</v>
      </c>
    </row>
    <row r="12" spans="1:15" x14ac:dyDescent="0.15">
      <c r="A12" s="28"/>
      <c r="B12" s="8" t="s">
        <v>21</v>
      </c>
      <c r="C12" s="9">
        <v>40290</v>
      </c>
      <c r="D12" s="9">
        <v>40622</v>
      </c>
      <c r="E12" s="9">
        <v>37666</v>
      </c>
      <c r="F12" s="9">
        <v>37207</v>
      </c>
      <c r="G12" s="9">
        <v>39247</v>
      </c>
      <c r="H12" s="9">
        <v>39517</v>
      </c>
      <c r="I12" s="9">
        <v>42479</v>
      </c>
      <c r="J12" s="9">
        <v>44012</v>
      </c>
      <c r="K12" s="10">
        <v>44546</v>
      </c>
      <c r="L12" s="10">
        <v>38599</v>
      </c>
      <c r="M12" s="10">
        <v>39352</v>
      </c>
      <c r="N12" s="10">
        <v>42804</v>
      </c>
      <c r="O12" s="10">
        <v>47376</v>
      </c>
    </row>
    <row r="13" spans="1:15" x14ac:dyDescent="0.15">
      <c r="A13" s="28"/>
      <c r="B13" s="4" t="s">
        <v>22</v>
      </c>
      <c r="C13" s="5">
        <v>71585</v>
      </c>
      <c r="D13" s="5">
        <v>83488</v>
      </c>
      <c r="E13" s="5">
        <v>96468</v>
      </c>
      <c r="F13" s="5">
        <v>98866</v>
      </c>
      <c r="G13" s="5">
        <v>99700</v>
      </c>
      <c r="H13" s="5">
        <v>112140</v>
      </c>
      <c r="I13" s="5">
        <v>121087</v>
      </c>
      <c r="J13" s="5">
        <v>121307</v>
      </c>
      <c r="K13" s="6">
        <v>116934</v>
      </c>
      <c r="L13" s="6">
        <v>89506</v>
      </c>
      <c r="M13" s="6">
        <v>100222</v>
      </c>
      <c r="N13" s="6">
        <v>112297</v>
      </c>
      <c r="O13" s="6">
        <v>116923</v>
      </c>
    </row>
    <row r="14" spans="1:15" x14ac:dyDescent="0.15">
      <c r="A14" s="28"/>
      <c r="B14" s="4" t="s">
        <v>23</v>
      </c>
      <c r="C14" s="5">
        <v>103132</v>
      </c>
      <c r="D14" s="5">
        <v>123292</v>
      </c>
      <c r="E14" s="5">
        <v>135234</v>
      </c>
      <c r="F14" s="5">
        <v>142943</v>
      </c>
      <c r="G14" s="5">
        <v>144993</v>
      </c>
      <c r="H14" s="5">
        <v>150408</v>
      </c>
      <c r="I14" s="5">
        <v>158940</v>
      </c>
      <c r="J14" s="5">
        <v>162215</v>
      </c>
      <c r="K14" s="6">
        <v>157904</v>
      </c>
      <c r="L14" s="6">
        <v>136973</v>
      </c>
      <c r="M14" s="6">
        <v>150884</v>
      </c>
      <c r="N14" s="6">
        <v>166473</v>
      </c>
      <c r="O14" s="6">
        <v>171021</v>
      </c>
    </row>
    <row r="15" spans="1:15" x14ac:dyDescent="0.15">
      <c r="A15" s="28"/>
      <c r="B15" s="8" t="s">
        <v>24</v>
      </c>
      <c r="C15" s="9">
        <v>155035</v>
      </c>
      <c r="D15" s="9">
        <v>196548</v>
      </c>
      <c r="E15" s="9">
        <v>220044</v>
      </c>
      <c r="F15" s="9">
        <v>253915</v>
      </c>
      <c r="G15" s="9">
        <v>299782</v>
      </c>
      <c r="H15" s="9">
        <v>316432</v>
      </c>
      <c r="I15" s="9">
        <v>323461</v>
      </c>
      <c r="J15" s="9">
        <v>322548</v>
      </c>
      <c r="K15" s="10">
        <v>314644</v>
      </c>
      <c r="L15" s="10">
        <v>210320</v>
      </c>
      <c r="M15" s="10">
        <v>231739</v>
      </c>
      <c r="N15" s="10">
        <v>298555</v>
      </c>
      <c r="O15" s="10">
        <v>304017</v>
      </c>
    </row>
    <row r="16" spans="1:15" x14ac:dyDescent="0.15">
      <c r="A16" s="28"/>
      <c r="B16" s="4" t="s">
        <v>25</v>
      </c>
      <c r="C16" s="5">
        <v>108048</v>
      </c>
      <c r="D16" s="5">
        <v>124194</v>
      </c>
      <c r="E16" s="5">
        <v>128461</v>
      </c>
      <c r="F16" s="5">
        <v>132787</v>
      </c>
      <c r="G16" s="5">
        <v>137560</v>
      </c>
      <c r="H16" s="5">
        <v>145411</v>
      </c>
      <c r="I16" s="5">
        <v>156466</v>
      </c>
      <c r="J16" s="5">
        <v>156299</v>
      </c>
      <c r="K16" s="6">
        <v>149938</v>
      </c>
      <c r="L16" s="6">
        <v>97399</v>
      </c>
      <c r="M16" s="6">
        <v>110838</v>
      </c>
      <c r="N16" s="6">
        <v>128646</v>
      </c>
      <c r="O16" s="6">
        <v>128031</v>
      </c>
    </row>
    <row r="17" spans="1:15" x14ac:dyDescent="0.15">
      <c r="A17" s="28"/>
      <c r="B17" s="4" t="s">
        <v>26</v>
      </c>
      <c r="C17" s="5">
        <v>35305</v>
      </c>
      <c r="D17" s="5">
        <v>40144</v>
      </c>
      <c r="E17" s="5">
        <v>46486</v>
      </c>
      <c r="F17" s="5">
        <v>49898</v>
      </c>
      <c r="G17" s="5">
        <v>52929</v>
      </c>
      <c r="H17" s="5">
        <v>61350</v>
      </c>
      <c r="I17" s="5">
        <v>65808</v>
      </c>
      <c r="J17" s="5">
        <v>67842</v>
      </c>
      <c r="K17" s="6">
        <v>73732</v>
      </c>
      <c r="L17" s="6">
        <v>63554</v>
      </c>
      <c r="M17" s="6">
        <v>70486</v>
      </c>
      <c r="N17" s="6">
        <v>71844</v>
      </c>
      <c r="O17" s="6">
        <v>71170</v>
      </c>
    </row>
    <row r="18" spans="1:15" x14ac:dyDescent="0.15">
      <c r="A18" s="28"/>
      <c r="B18" s="8" t="s">
        <v>27</v>
      </c>
      <c r="C18" s="9">
        <v>841820</v>
      </c>
      <c r="D18" s="9">
        <v>949656</v>
      </c>
      <c r="E18" s="9">
        <v>1007519</v>
      </c>
      <c r="F18" s="9">
        <v>1117518</v>
      </c>
      <c r="G18" s="9">
        <v>1198725</v>
      </c>
      <c r="H18" s="9">
        <v>1301384</v>
      </c>
      <c r="I18" s="9">
        <v>1401428</v>
      </c>
      <c r="J18" s="9">
        <v>1463781</v>
      </c>
      <c r="K18" s="10">
        <v>1510520</v>
      </c>
      <c r="L18" s="10">
        <v>1391992</v>
      </c>
      <c r="M18" s="10">
        <v>1494006</v>
      </c>
      <c r="N18" s="10">
        <v>1585869</v>
      </c>
      <c r="O18" s="10">
        <v>1594422</v>
      </c>
    </row>
    <row r="19" spans="1:15" x14ac:dyDescent="0.15">
      <c r="A19" s="28"/>
      <c r="B19" s="4" t="s">
        <v>28</v>
      </c>
      <c r="C19" s="5">
        <v>13442</v>
      </c>
      <c r="D19" s="5">
        <v>14436</v>
      </c>
      <c r="E19" s="5">
        <v>17589</v>
      </c>
      <c r="F19" s="5">
        <v>22110</v>
      </c>
      <c r="G19" s="5">
        <v>24029</v>
      </c>
      <c r="H19" s="5">
        <v>25203</v>
      </c>
      <c r="I19" s="5">
        <v>28221</v>
      </c>
      <c r="J19" s="5">
        <v>29666</v>
      </c>
      <c r="K19" s="6">
        <v>27176</v>
      </c>
      <c r="L19" s="6">
        <v>21327</v>
      </c>
      <c r="M19" s="6">
        <v>21285</v>
      </c>
      <c r="N19" s="6">
        <v>26978</v>
      </c>
      <c r="O19" s="6">
        <v>34621</v>
      </c>
    </row>
    <row r="20" spans="1:15" x14ac:dyDescent="0.15">
      <c r="A20" s="28"/>
      <c r="B20" s="4" t="s">
        <v>29</v>
      </c>
      <c r="C20" s="5">
        <v>218157</v>
      </c>
      <c r="D20" s="5">
        <v>255537</v>
      </c>
      <c r="E20" s="5">
        <v>291321</v>
      </c>
      <c r="F20" s="5">
        <v>316905</v>
      </c>
      <c r="G20" s="5">
        <v>326749</v>
      </c>
      <c r="H20" s="5">
        <v>351630</v>
      </c>
      <c r="I20" s="5">
        <v>375555</v>
      </c>
      <c r="J20" s="5">
        <v>403197</v>
      </c>
      <c r="K20" s="6">
        <v>399526</v>
      </c>
      <c r="L20" s="6">
        <v>346090</v>
      </c>
      <c r="M20" s="6">
        <v>387187</v>
      </c>
      <c r="N20" s="6">
        <v>433597</v>
      </c>
      <c r="O20" s="6">
        <v>456572</v>
      </c>
    </row>
    <row r="21" spans="1:15" x14ac:dyDescent="0.15">
      <c r="A21" s="29"/>
      <c r="B21" s="11" t="s">
        <v>30</v>
      </c>
      <c r="C21" s="12">
        <v>23412</v>
      </c>
      <c r="D21" s="12">
        <v>25714</v>
      </c>
      <c r="E21" s="12">
        <v>26775</v>
      </c>
      <c r="F21" s="12">
        <v>29432</v>
      </c>
      <c r="G21" s="12">
        <v>33075</v>
      </c>
      <c r="H21" s="12">
        <v>35277</v>
      </c>
      <c r="I21" s="12">
        <v>48899</v>
      </c>
      <c r="J21" s="12">
        <v>60598</v>
      </c>
      <c r="K21" s="13">
        <v>138734</v>
      </c>
      <c r="L21" s="13">
        <v>166809</v>
      </c>
      <c r="M21" s="13">
        <v>149069</v>
      </c>
      <c r="N21" s="13">
        <v>187414</v>
      </c>
      <c r="O21" s="13">
        <v>169979</v>
      </c>
    </row>
    <row r="22" spans="1:15" x14ac:dyDescent="0.15">
      <c r="A22" s="28" t="s">
        <v>31</v>
      </c>
      <c r="B22" s="4" t="s">
        <v>12</v>
      </c>
      <c r="C22" s="14">
        <v>4205359</v>
      </c>
      <c r="D22" s="14">
        <v>4489953</v>
      </c>
      <c r="E22" s="14">
        <v>4717558</v>
      </c>
      <c r="F22" s="14">
        <v>4730634</v>
      </c>
      <c r="G22" s="14">
        <v>4806796</v>
      </c>
      <c r="H22" s="14">
        <v>4949025</v>
      </c>
      <c r="I22" s="14">
        <v>5047230</v>
      </c>
      <c r="J22" s="14">
        <v>4945757</v>
      </c>
      <c r="K22" s="15">
        <v>4492416</v>
      </c>
      <c r="L22" s="15">
        <v>3227285</v>
      </c>
      <c r="M22" s="15">
        <v>3431021</v>
      </c>
      <c r="N22" s="15">
        <v>3732237</v>
      </c>
      <c r="O22" s="15">
        <v>3522844</v>
      </c>
    </row>
    <row r="23" spans="1:15" x14ac:dyDescent="0.15">
      <c r="A23" s="28"/>
      <c r="B23" s="4" t="s">
        <v>13</v>
      </c>
      <c r="C23" s="14">
        <v>33932</v>
      </c>
      <c r="D23" s="14">
        <v>33297</v>
      </c>
      <c r="E23" s="14">
        <v>33922</v>
      </c>
      <c r="F23" s="14">
        <v>34122</v>
      </c>
      <c r="G23" s="14">
        <v>34952</v>
      </c>
      <c r="H23" s="14">
        <v>35950</v>
      </c>
      <c r="I23" s="14">
        <v>36258</v>
      </c>
      <c r="J23" s="14">
        <v>34702</v>
      </c>
      <c r="K23" s="15">
        <v>30085</v>
      </c>
      <c r="L23" s="15">
        <v>27856</v>
      </c>
      <c r="M23" s="15">
        <v>29974</v>
      </c>
      <c r="N23" s="15">
        <v>29202</v>
      </c>
      <c r="O23" s="15">
        <v>24363</v>
      </c>
    </row>
    <row r="24" spans="1:15" x14ac:dyDescent="0.15">
      <c r="A24" s="28"/>
      <c r="B24" s="4" t="s">
        <v>14</v>
      </c>
      <c r="C24" s="14">
        <v>985</v>
      </c>
      <c r="D24" s="14">
        <v>1281</v>
      </c>
      <c r="E24" s="14">
        <v>1355</v>
      </c>
      <c r="F24" s="14">
        <v>1197</v>
      </c>
      <c r="G24" s="14">
        <v>1088</v>
      </c>
      <c r="H24" s="14">
        <v>1030</v>
      </c>
      <c r="I24" s="14">
        <v>1094</v>
      </c>
      <c r="J24" s="14">
        <v>1034</v>
      </c>
      <c r="K24" s="15">
        <v>960</v>
      </c>
      <c r="L24" s="15">
        <v>830</v>
      </c>
      <c r="M24" s="15">
        <v>901</v>
      </c>
      <c r="N24" s="15">
        <v>906</v>
      </c>
      <c r="O24" s="15">
        <v>762</v>
      </c>
    </row>
    <row r="25" spans="1:15" x14ac:dyDescent="0.15">
      <c r="A25" s="28"/>
      <c r="B25" s="8" t="s">
        <v>15</v>
      </c>
      <c r="C25" s="9">
        <v>326144</v>
      </c>
      <c r="D25" s="9">
        <v>349462</v>
      </c>
      <c r="E25" s="9">
        <v>360062</v>
      </c>
      <c r="F25" s="9">
        <v>338695</v>
      </c>
      <c r="G25" s="9">
        <v>318098</v>
      </c>
      <c r="H25" s="9">
        <v>317089</v>
      </c>
      <c r="I25" s="9">
        <v>319985</v>
      </c>
      <c r="J25" s="9">
        <v>309592</v>
      </c>
      <c r="K25" s="10">
        <v>278457</v>
      </c>
      <c r="L25" s="10">
        <v>244684</v>
      </c>
      <c r="M25" s="10">
        <v>247750</v>
      </c>
      <c r="N25" s="10">
        <v>240028</v>
      </c>
      <c r="O25" s="10">
        <v>213682</v>
      </c>
    </row>
    <row r="26" spans="1:15" x14ac:dyDescent="0.15">
      <c r="A26" s="28"/>
      <c r="B26" s="4" t="s">
        <v>16</v>
      </c>
      <c r="C26" s="14">
        <v>368945</v>
      </c>
      <c r="D26" s="14">
        <v>346099</v>
      </c>
      <c r="E26" s="14">
        <v>380370</v>
      </c>
      <c r="F26" s="14">
        <v>375304</v>
      </c>
      <c r="G26" s="14">
        <v>367274</v>
      </c>
      <c r="H26" s="14">
        <v>361471</v>
      </c>
      <c r="I26" s="14">
        <v>374527</v>
      </c>
      <c r="J26" s="14">
        <v>355200</v>
      </c>
      <c r="K26" s="15">
        <v>285711</v>
      </c>
      <c r="L26" s="15">
        <v>189787</v>
      </c>
      <c r="M26" s="15">
        <v>241389</v>
      </c>
      <c r="N26" s="15">
        <v>252189</v>
      </c>
      <c r="O26" s="15">
        <v>210829</v>
      </c>
    </row>
    <row r="27" spans="1:15" x14ac:dyDescent="0.15">
      <c r="A27" s="28"/>
      <c r="B27" s="4" t="s">
        <v>17</v>
      </c>
      <c r="C27" s="14">
        <v>2631</v>
      </c>
      <c r="D27" s="14">
        <v>2806</v>
      </c>
      <c r="E27" s="14">
        <v>2970</v>
      </c>
      <c r="F27" s="14">
        <v>2659</v>
      </c>
      <c r="G27" s="14">
        <v>2847</v>
      </c>
      <c r="H27" s="14">
        <v>2723</v>
      </c>
      <c r="I27" s="14">
        <v>2725</v>
      </c>
      <c r="J27" s="14">
        <v>2437</v>
      </c>
      <c r="K27" s="15">
        <v>2275</v>
      </c>
      <c r="L27" s="15">
        <v>1703</v>
      </c>
      <c r="M27" s="15">
        <v>1627</v>
      </c>
      <c r="N27" s="15">
        <v>1880</v>
      </c>
      <c r="O27" s="15">
        <v>2009</v>
      </c>
    </row>
    <row r="28" spans="1:15" x14ac:dyDescent="0.15">
      <c r="A28" s="28"/>
      <c r="B28" s="8" t="s">
        <v>18</v>
      </c>
      <c r="C28" s="9">
        <v>103737</v>
      </c>
      <c r="D28" s="9">
        <v>104719</v>
      </c>
      <c r="E28" s="9">
        <v>102257</v>
      </c>
      <c r="F28" s="9">
        <v>96370</v>
      </c>
      <c r="G28" s="9">
        <v>92418</v>
      </c>
      <c r="H28" s="9">
        <v>86697</v>
      </c>
      <c r="I28" s="9">
        <v>85448</v>
      </c>
      <c r="J28" s="9">
        <v>78189</v>
      </c>
      <c r="K28" s="10">
        <v>68712</v>
      </c>
      <c r="L28" s="10">
        <v>42623</v>
      </c>
      <c r="M28" s="10">
        <v>45752</v>
      </c>
      <c r="N28" s="10">
        <v>49285</v>
      </c>
      <c r="O28" s="10">
        <v>49957</v>
      </c>
    </row>
    <row r="29" spans="1:15" x14ac:dyDescent="0.15">
      <c r="A29" s="28"/>
      <c r="B29" s="4" t="s">
        <v>19</v>
      </c>
      <c r="C29" s="14">
        <v>252907</v>
      </c>
      <c r="D29" s="14">
        <v>265362</v>
      </c>
      <c r="E29" s="14">
        <v>275711</v>
      </c>
      <c r="F29" s="14">
        <v>261938</v>
      </c>
      <c r="G29" s="14">
        <v>255295</v>
      </c>
      <c r="H29" s="14">
        <v>257345</v>
      </c>
      <c r="I29" s="14">
        <v>265299</v>
      </c>
      <c r="J29" s="14">
        <v>263059</v>
      </c>
      <c r="K29" s="15">
        <v>240768</v>
      </c>
      <c r="L29" s="15">
        <v>176334</v>
      </c>
      <c r="M29" s="15">
        <v>190006</v>
      </c>
      <c r="N29" s="15">
        <v>204092</v>
      </c>
      <c r="O29" s="15">
        <v>188876</v>
      </c>
    </row>
    <row r="30" spans="1:15" x14ac:dyDescent="0.15">
      <c r="A30" s="28"/>
      <c r="B30" s="4" t="s">
        <v>20</v>
      </c>
      <c r="C30" s="14">
        <v>640670</v>
      </c>
      <c r="D30" s="14">
        <v>709228</v>
      </c>
      <c r="E30" s="14">
        <v>731698</v>
      </c>
      <c r="F30" s="14">
        <v>738020</v>
      </c>
      <c r="G30" s="14">
        <v>752396</v>
      </c>
      <c r="H30" s="14">
        <v>767310</v>
      </c>
      <c r="I30" s="14">
        <v>762280</v>
      </c>
      <c r="J30" s="14">
        <v>741733</v>
      </c>
      <c r="K30" s="15">
        <v>663027</v>
      </c>
      <c r="L30" s="15">
        <v>430494</v>
      </c>
      <c r="M30" s="15">
        <v>424523</v>
      </c>
      <c r="N30" s="15">
        <v>464641</v>
      </c>
      <c r="O30" s="15">
        <v>430882</v>
      </c>
    </row>
    <row r="31" spans="1:15" x14ac:dyDescent="0.15">
      <c r="A31" s="28"/>
      <c r="B31" s="8" t="s">
        <v>21</v>
      </c>
      <c r="C31" s="9">
        <v>27943</v>
      </c>
      <c r="D31" s="9">
        <v>27496</v>
      </c>
      <c r="E31" s="9">
        <v>25493</v>
      </c>
      <c r="F31" s="9">
        <v>23159</v>
      </c>
      <c r="G31" s="9">
        <v>22680</v>
      </c>
      <c r="H31" s="9">
        <v>22859</v>
      </c>
      <c r="I31" s="9">
        <v>21595</v>
      </c>
      <c r="J31" s="9">
        <v>20423</v>
      </c>
      <c r="K31" s="10">
        <v>19775</v>
      </c>
      <c r="L31" s="10">
        <v>13474</v>
      </c>
      <c r="M31" s="10">
        <v>13973</v>
      </c>
      <c r="N31" s="10">
        <v>16318</v>
      </c>
      <c r="O31" s="10">
        <v>16644</v>
      </c>
    </row>
    <row r="32" spans="1:15" x14ac:dyDescent="0.15">
      <c r="A32" s="28"/>
      <c r="B32" s="4" t="s">
        <v>22</v>
      </c>
      <c r="C32" s="14">
        <v>68060</v>
      </c>
      <c r="D32" s="14">
        <v>72190</v>
      </c>
      <c r="E32" s="14">
        <v>80450</v>
      </c>
      <c r="F32" s="14">
        <v>79268</v>
      </c>
      <c r="G32" s="14">
        <v>83985</v>
      </c>
      <c r="H32" s="14">
        <v>89749</v>
      </c>
      <c r="I32" s="14">
        <v>95258</v>
      </c>
      <c r="J32" s="14">
        <v>90316</v>
      </c>
      <c r="K32" s="15">
        <v>83294</v>
      </c>
      <c r="L32" s="15">
        <v>59611</v>
      </c>
      <c r="M32" s="15">
        <v>64774</v>
      </c>
      <c r="N32" s="15">
        <v>70157</v>
      </c>
      <c r="O32" s="15">
        <v>67424</v>
      </c>
    </row>
    <row r="33" spans="1:15" x14ac:dyDescent="0.15">
      <c r="A33" s="28"/>
      <c r="B33" s="4" t="s">
        <v>23</v>
      </c>
      <c r="C33" s="14">
        <v>124280</v>
      </c>
      <c r="D33" s="14">
        <v>129293</v>
      </c>
      <c r="E33" s="14">
        <v>126004</v>
      </c>
      <c r="F33" s="14">
        <v>115342</v>
      </c>
      <c r="G33" s="14">
        <v>111028</v>
      </c>
      <c r="H33" s="14">
        <v>113561</v>
      </c>
      <c r="I33" s="14">
        <v>114714</v>
      </c>
      <c r="J33" s="14">
        <v>109971</v>
      </c>
      <c r="K33" s="15">
        <v>100902</v>
      </c>
      <c r="L33" s="15">
        <v>68837</v>
      </c>
      <c r="M33" s="15">
        <v>74708</v>
      </c>
      <c r="N33" s="15">
        <v>76437</v>
      </c>
      <c r="O33" s="15">
        <v>76717</v>
      </c>
    </row>
    <row r="34" spans="1:15" x14ac:dyDescent="0.15">
      <c r="A34" s="28"/>
      <c r="B34" s="8" t="s">
        <v>24</v>
      </c>
      <c r="C34" s="9">
        <v>397824</v>
      </c>
      <c r="D34" s="9">
        <v>451600</v>
      </c>
      <c r="E34" s="9">
        <v>478673</v>
      </c>
      <c r="F34" s="9">
        <v>490153</v>
      </c>
      <c r="G34" s="9">
        <v>540639</v>
      </c>
      <c r="H34" s="9">
        <v>587279</v>
      </c>
      <c r="I34" s="9">
        <v>599488</v>
      </c>
      <c r="J34" s="9">
        <v>574041</v>
      </c>
      <c r="K34" s="10">
        <v>535348</v>
      </c>
      <c r="L34" s="10">
        <v>303445</v>
      </c>
      <c r="M34" s="10">
        <v>345107</v>
      </c>
      <c r="N34" s="10">
        <v>445164</v>
      </c>
      <c r="O34" s="10">
        <v>382396</v>
      </c>
    </row>
    <row r="35" spans="1:15" x14ac:dyDescent="0.15">
      <c r="A35" s="28"/>
      <c r="B35" s="4" t="s">
        <v>25</v>
      </c>
      <c r="C35" s="14">
        <v>217713</v>
      </c>
      <c r="D35" s="14">
        <v>235655</v>
      </c>
      <c r="E35" s="14">
        <v>239946</v>
      </c>
      <c r="F35" s="14">
        <v>243552</v>
      </c>
      <c r="G35" s="14">
        <v>252067</v>
      </c>
      <c r="H35" s="14">
        <v>259349</v>
      </c>
      <c r="I35" s="14">
        <v>259579</v>
      </c>
      <c r="J35" s="14">
        <v>250772</v>
      </c>
      <c r="K35" s="15">
        <v>226781</v>
      </c>
      <c r="L35" s="15">
        <v>154248</v>
      </c>
      <c r="M35" s="15">
        <v>167174</v>
      </c>
      <c r="N35" s="15">
        <v>186569</v>
      </c>
      <c r="O35" s="15">
        <v>178319</v>
      </c>
    </row>
    <row r="36" spans="1:15" x14ac:dyDescent="0.15">
      <c r="A36" s="28"/>
      <c r="B36" s="4" t="s">
        <v>26</v>
      </c>
      <c r="C36" s="14">
        <v>79954</v>
      </c>
      <c r="D36" s="14">
        <v>87463</v>
      </c>
      <c r="E36" s="14">
        <v>89162</v>
      </c>
      <c r="F36" s="14">
        <v>94867</v>
      </c>
      <c r="G36" s="14">
        <v>103466</v>
      </c>
      <c r="H36" s="14">
        <v>107151</v>
      </c>
      <c r="I36" s="14">
        <v>110547</v>
      </c>
      <c r="J36" s="14">
        <v>108416</v>
      </c>
      <c r="K36" s="15">
        <v>101092</v>
      </c>
      <c r="L36" s="15">
        <v>78520</v>
      </c>
      <c r="M36" s="15">
        <v>86142</v>
      </c>
      <c r="N36" s="15">
        <v>91179</v>
      </c>
      <c r="O36" s="15">
        <v>89418</v>
      </c>
    </row>
    <row r="37" spans="1:15" x14ac:dyDescent="0.15">
      <c r="A37" s="28"/>
      <c r="B37" s="8" t="s">
        <v>27</v>
      </c>
      <c r="C37" s="9">
        <v>713513</v>
      </c>
      <c r="D37" s="9">
        <v>787714</v>
      </c>
      <c r="E37" s="9">
        <v>830645</v>
      </c>
      <c r="F37" s="9">
        <v>904479</v>
      </c>
      <c r="G37" s="9">
        <v>958810</v>
      </c>
      <c r="H37" s="9">
        <v>998559</v>
      </c>
      <c r="I37" s="9">
        <v>1033769</v>
      </c>
      <c r="J37" s="9">
        <v>1050157</v>
      </c>
      <c r="K37" s="10">
        <v>1027496</v>
      </c>
      <c r="L37" s="10">
        <v>832935</v>
      </c>
      <c r="M37" s="10">
        <v>860647</v>
      </c>
      <c r="N37" s="10">
        <v>900828</v>
      </c>
      <c r="O37" s="10">
        <v>898773</v>
      </c>
    </row>
    <row r="38" spans="1:15" x14ac:dyDescent="0.15">
      <c r="A38" s="28"/>
      <c r="B38" s="4" t="s">
        <v>28</v>
      </c>
      <c r="C38" s="14">
        <v>18087</v>
      </c>
      <c r="D38" s="14">
        <v>16501</v>
      </c>
      <c r="E38" s="14">
        <v>17353</v>
      </c>
      <c r="F38" s="14">
        <v>17311</v>
      </c>
      <c r="G38" s="14">
        <v>17333</v>
      </c>
      <c r="H38" s="14">
        <v>16707</v>
      </c>
      <c r="I38" s="14">
        <v>18793</v>
      </c>
      <c r="J38" s="14">
        <v>19706</v>
      </c>
      <c r="K38" s="15">
        <v>17298</v>
      </c>
      <c r="L38" s="15">
        <v>12666</v>
      </c>
      <c r="M38" s="15">
        <v>12804</v>
      </c>
      <c r="N38" s="15">
        <v>13849</v>
      </c>
      <c r="O38" s="15">
        <v>12795</v>
      </c>
    </row>
    <row r="39" spans="1:15" x14ac:dyDescent="0.15">
      <c r="A39" s="28"/>
      <c r="B39" s="4" t="s">
        <v>29</v>
      </c>
      <c r="C39" s="14">
        <v>701452</v>
      </c>
      <c r="D39" s="14">
        <v>756101</v>
      </c>
      <c r="E39" s="14">
        <v>827612</v>
      </c>
      <c r="F39" s="14">
        <v>801548</v>
      </c>
      <c r="G39" s="14">
        <v>765496</v>
      </c>
      <c r="H39" s="14">
        <v>785631</v>
      </c>
      <c r="I39" s="14">
        <v>816007</v>
      </c>
      <c r="J39" s="14">
        <v>806879</v>
      </c>
      <c r="K39" s="15">
        <v>716461</v>
      </c>
      <c r="L39" s="15">
        <v>542807</v>
      </c>
      <c r="M39" s="15">
        <v>586697</v>
      </c>
      <c r="N39" s="15">
        <v>646901</v>
      </c>
      <c r="O39" s="15">
        <v>641950</v>
      </c>
    </row>
    <row r="40" spans="1:15" x14ac:dyDescent="0.15">
      <c r="A40" s="28"/>
      <c r="B40" s="8" t="s">
        <v>30</v>
      </c>
      <c r="C40" s="9">
        <v>126582</v>
      </c>
      <c r="D40" s="9">
        <v>113686</v>
      </c>
      <c r="E40" s="9">
        <v>113875</v>
      </c>
      <c r="F40" s="9">
        <v>112650</v>
      </c>
      <c r="G40" s="9">
        <v>126924</v>
      </c>
      <c r="H40" s="9">
        <v>138565</v>
      </c>
      <c r="I40" s="9">
        <v>129864</v>
      </c>
      <c r="J40" s="9">
        <v>129130</v>
      </c>
      <c r="K40" s="10">
        <v>93974</v>
      </c>
      <c r="L40" s="10">
        <v>46431</v>
      </c>
      <c r="M40" s="10">
        <v>37073</v>
      </c>
      <c r="N40" s="10">
        <v>42612</v>
      </c>
      <c r="O40" s="10">
        <v>37048</v>
      </c>
    </row>
    <row r="41" spans="1:15" x14ac:dyDescent="0.15">
      <c r="A41" s="16" t="s">
        <v>32</v>
      </c>
    </row>
  </sheetData>
  <mergeCells count="3">
    <mergeCell ref="A1:B2"/>
    <mergeCell ref="A3:A21"/>
    <mergeCell ref="A22:A40"/>
  </mergeCells>
  <phoneticPr fontId="18"/>
  <pageMargins left="0.7" right="0.7" top="0.75" bottom="0.75" header="0.3" footer="0.3"/>
  <pageSetup paperSize="9" scale="69" fitToHeight="2" orientation="landscape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608DF-2F11-42A2-A165-0A87DE235EE3}">
  <dimension ref="A1:D41"/>
  <sheetViews>
    <sheetView view="pageBreakPreview" zoomScaleNormal="105" zoomScaleSheetLayoutView="100" workbookViewId="0">
      <pane xSplit="2" ySplit="2" topLeftCell="C3" activePane="bottomRight" state="frozen"/>
      <selection activeCell="K39" sqref="K39"/>
      <selection pane="topRight" activeCell="K39" sqref="K39"/>
      <selection pane="bottomLeft" activeCell="K39" sqref="K39"/>
      <selection pane="bottomRight" sqref="A1:B2"/>
    </sheetView>
  </sheetViews>
  <sheetFormatPr defaultColWidth="10.625" defaultRowHeight="13.5" x14ac:dyDescent="0.15"/>
  <cols>
    <col min="1" max="1" width="3.625" style="18" customWidth="1"/>
    <col min="2" max="2" width="20.625" style="7" customWidth="1"/>
    <col min="3" max="16384" width="10.625" style="7"/>
  </cols>
  <sheetData>
    <row r="1" spans="1:4" s="3" customFormat="1" x14ac:dyDescent="0.15">
      <c r="A1" s="27" t="s">
        <v>0</v>
      </c>
      <c r="B1" s="27"/>
      <c r="C1" s="2" t="s">
        <v>33</v>
      </c>
      <c r="D1" s="19" t="s">
        <v>40</v>
      </c>
    </row>
    <row r="2" spans="1:4" s="3" customFormat="1" x14ac:dyDescent="0.15">
      <c r="A2" s="27"/>
      <c r="B2" s="27"/>
      <c r="C2" s="2" t="s">
        <v>10</v>
      </c>
      <c r="D2" s="2" t="s">
        <v>10</v>
      </c>
    </row>
    <row r="3" spans="1:4" x14ac:dyDescent="0.15">
      <c r="A3" s="28" t="s">
        <v>11</v>
      </c>
      <c r="B3" s="21" t="s">
        <v>12</v>
      </c>
      <c r="C3" s="6">
        <v>5556904</v>
      </c>
      <c r="D3" s="22">
        <f>5348389-2</f>
        <v>5348387</v>
      </c>
    </row>
    <row r="4" spans="1:4" x14ac:dyDescent="0.15">
      <c r="A4" s="28"/>
      <c r="B4" s="21" t="s">
        <v>13</v>
      </c>
      <c r="C4" s="6">
        <v>27859</v>
      </c>
      <c r="D4" s="22">
        <v>28351</v>
      </c>
    </row>
    <row r="5" spans="1:4" x14ac:dyDescent="0.15">
      <c r="A5" s="28"/>
      <c r="B5" s="23" t="s">
        <v>14</v>
      </c>
      <c r="C5" s="24">
        <v>4380</v>
      </c>
      <c r="D5" s="25">
        <v>4430</v>
      </c>
    </row>
    <row r="6" spans="1:4" x14ac:dyDescent="0.15">
      <c r="A6" s="28"/>
      <c r="B6" s="8" t="s">
        <v>15</v>
      </c>
      <c r="C6" s="10">
        <v>639868</v>
      </c>
      <c r="D6" s="26">
        <v>637621</v>
      </c>
    </row>
    <row r="7" spans="1:4" x14ac:dyDescent="0.15">
      <c r="A7" s="28"/>
      <c r="B7" s="21" t="s">
        <v>16</v>
      </c>
      <c r="C7" s="6">
        <v>660222</v>
      </c>
      <c r="D7" s="22">
        <v>643447</v>
      </c>
    </row>
    <row r="8" spans="1:4" x14ac:dyDescent="0.15">
      <c r="A8" s="28"/>
      <c r="B8" s="23" t="s">
        <v>17</v>
      </c>
      <c r="C8" s="24">
        <v>8340</v>
      </c>
      <c r="D8" s="25">
        <v>9117</v>
      </c>
    </row>
    <row r="9" spans="1:4" x14ac:dyDescent="0.15">
      <c r="A9" s="28"/>
      <c r="B9" s="8" t="s">
        <v>18</v>
      </c>
      <c r="C9" s="10">
        <v>175157</v>
      </c>
      <c r="D9" s="26">
        <v>169869</v>
      </c>
    </row>
    <row r="10" spans="1:4" x14ac:dyDescent="0.15">
      <c r="A10" s="28"/>
      <c r="B10" s="21" t="s">
        <v>19</v>
      </c>
      <c r="C10" s="6">
        <v>328060</v>
      </c>
      <c r="D10" s="22">
        <v>324025</v>
      </c>
    </row>
    <row r="11" spans="1:4" x14ac:dyDescent="0.15">
      <c r="A11" s="28"/>
      <c r="B11" s="23" t="s">
        <v>20</v>
      </c>
      <c r="C11" s="24">
        <v>682475</v>
      </c>
      <c r="D11" s="25">
        <v>632209</v>
      </c>
    </row>
    <row r="12" spans="1:4" x14ac:dyDescent="0.15">
      <c r="A12" s="28"/>
      <c r="B12" s="8" t="s">
        <v>21</v>
      </c>
      <c r="C12" s="10">
        <v>48115</v>
      </c>
      <c r="D12" s="26">
        <v>47835</v>
      </c>
    </row>
    <row r="13" spans="1:4" x14ac:dyDescent="0.15">
      <c r="A13" s="28"/>
      <c r="B13" s="21" t="s">
        <v>22</v>
      </c>
      <c r="C13" s="6">
        <v>109063</v>
      </c>
      <c r="D13" s="22">
        <v>98578</v>
      </c>
    </row>
    <row r="14" spans="1:4" x14ac:dyDescent="0.15">
      <c r="A14" s="28"/>
      <c r="B14" s="23" t="s">
        <v>23</v>
      </c>
      <c r="C14" s="24">
        <v>171248</v>
      </c>
      <c r="D14" s="25">
        <v>177337</v>
      </c>
    </row>
    <row r="15" spans="1:4" x14ac:dyDescent="0.15">
      <c r="A15" s="28"/>
      <c r="B15" s="8" t="s">
        <v>24</v>
      </c>
      <c r="C15" s="10">
        <v>277583</v>
      </c>
      <c r="D15" s="26">
        <v>234129</v>
      </c>
    </row>
    <row r="16" spans="1:4" x14ac:dyDescent="0.15">
      <c r="A16" s="28"/>
      <c r="B16" s="21" t="s">
        <v>25</v>
      </c>
      <c r="C16" s="6">
        <v>121936</v>
      </c>
      <c r="D16" s="22">
        <v>113218</v>
      </c>
    </row>
    <row r="17" spans="1:4" x14ac:dyDescent="0.15">
      <c r="A17" s="28"/>
      <c r="B17" s="23" t="s">
        <v>26</v>
      </c>
      <c r="C17" s="24">
        <v>67749</v>
      </c>
      <c r="D17" s="25">
        <v>67543</v>
      </c>
    </row>
    <row r="18" spans="1:4" x14ac:dyDescent="0.15">
      <c r="A18" s="28"/>
      <c r="B18" s="8" t="s">
        <v>27</v>
      </c>
      <c r="C18" s="10">
        <v>1578513</v>
      </c>
      <c r="D18" s="26">
        <v>1525111</v>
      </c>
    </row>
    <row r="19" spans="1:4" x14ac:dyDescent="0.15">
      <c r="A19" s="28"/>
      <c r="B19" s="21" t="s">
        <v>28</v>
      </c>
      <c r="C19" s="6">
        <v>37850</v>
      </c>
      <c r="D19" s="22">
        <v>35737</v>
      </c>
    </row>
    <row r="20" spans="1:4" x14ac:dyDescent="0.15">
      <c r="A20" s="28"/>
      <c r="B20" s="23" t="s">
        <v>29</v>
      </c>
      <c r="C20" s="24">
        <v>457063</v>
      </c>
      <c r="D20" s="25">
        <v>445797</v>
      </c>
    </row>
    <row r="21" spans="1:4" x14ac:dyDescent="0.15">
      <c r="A21" s="29"/>
      <c r="B21" s="23" t="s">
        <v>30</v>
      </c>
      <c r="C21" s="24">
        <v>161423</v>
      </c>
      <c r="D21" s="20">
        <f>154035-2</f>
        <v>154033</v>
      </c>
    </row>
    <row r="22" spans="1:4" x14ac:dyDescent="0.15">
      <c r="A22" s="28" t="s">
        <v>31</v>
      </c>
      <c r="B22" s="4" t="s">
        <v>12</v>
      </c>
      <c r="C22" s="6">
        <v>3410337</v>
      </c>
      <c r="D22" s="22">
        <v>3255139</v>
      </c>
    </row>
    <row r="23" spans="1:4" x14ac:dyDescent="0.15">
      <c r="A23" s="28"/>
      <c r="B23" s="4" t="s">
        <v>13</v>
      </c>
      <c r="C23" s="6">
        <v>22138</v>
      </c>
      <c r="D23" s="22">
        <v>20482</v>
      </c>
    </row>
    <row r="24" spans="1:4" x14ac:dyDescent="0.15">
      <c r="A24" s="28"/>
      <c r="B24" s="4" t="s">
        <v>14</v>
      </c>
      <c r="C24" s="24">
        <v>710</v>
      </c>
      <c r="D24" s="25">
        <v>560</v>
      </c>
    </row>
    <row r="25" spans="1:4" x14ac:dyDescent="0.15">
      <c r="A25" s="28"/>
      <c r="B25" s="8" t="s">
        <v>15</v>
      </c>
      <c r="C25" s="10">
        <v>191054</v>
      </c>
      <c r="D25" s="26">
        <v>182857</v>
      </c>
    </row>
    <row r="26" spans="1:4" x14ac:dyDescent="0.15">
      <c r="A26" s="28"/>
      <c r="B26" s="4" t="s">
        <v>16</v>
      </c>
      <c r="C26" s="6">
        <v>181920</v>
      </c>
      <c r="D26" s="22">
        <v>169991</v>
      </c>
    </row>
    <row r="27" spans="1:4" x14ac:dyDescent="0.15">
      <c r="A27" s="28"/>
      <c r="B27" s="4" t="s">
        <v>17</v>
      </c>
      <c r="C27" s="24">
        <v>1887</v>
      </c>
      <c r="D27" s="25">
        <v>1810</v>
      </c>
    </row>
    <row r="28" spans="1:4" x14ac:dyDescent="0.15">
      <c r="A28" s="28"/>
      <c r="B28" s="8" t="s">
        <v>18</v>
      </c>
      <c r="C28" s="10">
        <v>62137</v>
      </c>
      <c r="D28" s="26">
        <v>57285</v>
      </c>
    </row>
    <row r="29" spans="1:4" x14ac:dyDescent="0.15">
      <c r="A29" s="28"/>
      <c r="B29" s="4" t="s">
        <v>19</v>
      </c>
      <c r="C29" s="6">
        <v>175937</v>
      </c>
      <c r="D29" s="22">
        <v>164498</v>
      </c>
    </row>
    <row r="30" spans="1:4" x14ac:dyDescent="0.15">
      <c r="A30" s="28"/>
      <c r="B30" s="4" t="s">
        <v>20</v>
      </c>
      <c r="C30" s="24">
        <v>426243</v>
      </c>
      <c r="D30" s="25">
        <v>366182</v>
      </c>
    </row>
    <row r="31" spans="1:4" x14ac:dyDescent="0.15">
      <c r="A31" s="28"/>
      <c r="B31" s="8" t="s">
        <v>21</v>
      </c>
      <c r="C31" s="10">
        <v>17104</v>
      </c>
      <c r="D31" s="26">
        <v>15717</v>
      </c>
    </row>
    <row r="32" spans="1:4" x14ac:dyDescent="0.15">
      <c r="A32" s="28"/>
      <c r="B32" s="4" t="s">
        <v>22</v>
      </c>
      <c r="C32" s="6">
        <v>61729</v>
      </c>
      <c r="D32" s="22">
        <v>51463</v>
      </c>
    </row>
    <row r="33" spans="1:4" x14ac:dyDescent="0.15">
      <c r="A33" s="28"/>
      <c r="B33" s="4" t="s">
        <v>23</v>
      </c>
      <c r="C33" s="24">
        <v>73256</v>
      </c>
      <c r="D33" s="25">
        <v>66857</v>
      </c>
    </row>
    <row r="34" spans="1:4" x14ac:dyDescent="0.15">
      <c r="A34" s="28"/>
      <c r="B34" s="8" t="s">
        <v>24</v>
      </c>
      <c r="C34" s="10">
        <v>400063</v>
      </c>
      <c r="D34" s="26">
        <v>383503</v>
      </c>
    </row>
    <row r="35" spans="1:4" x14ac:dyDescent="0.15">
      <c r="A35" s="28"/>
      <c r="B35" s="4" t="s">
        <v>25</v>
      </c>
      <c r="C35" s="6">
        <v>163727</v>
      </c>
      <c r="D35" s="22">
        <v>151080</v>
      </c>
    </row>
    <row r="36" spans="1:4" x14ac:dyDescent="0.15">
      <c r="A36" s="28"/>
      <c r="B36" s="4" t="s">
        <v>26</v>
      </c>
      <c r="C36" s="24">
        <v>84370</v>
      </c>
      <c r="D36" s="25">
        <v>83535</v>
      </c>
    </row>
    <row r="37" spans="1:4" x14ac:dyDescent="0.15">
      <c r="A37" s="28"/>
      <c r="B37" s="8" t="s">
        <v>27</v>
      </c>
      <c r="C37" s="10">
        <v>888322</v>
      </c>
      <c r="D37" s="26">
        <v>886756</v>
      </c>
    </row>
    <row r="38" spans="1:4" x14ac:dyDescent="0.15">
      <c r="A38" s="28"/>
      <c r="B38" s="4" t="s">
        <v>28</v>
      </c>
      <c r="C38" s="6">
        <v>11987</v>
      </c>
      <c r="D38" s="22">
        <v>11112</v>
      </c>
    </row>
    <row r="39" spans="1:4" x14ac:dyDescent="0.15">
      <c r="A39" s="28"/>
      <c r="B39" s="4" t="s">
        <v>29</v>
      </c>
      <c r="C39" s="24">
        <v>614543</v>
      </c>
      <c r="D39" s="25">
        <v>612857</v>
      </c>
    </row>
    <row r="40" spans="1:4" x14ac:dyDescent="0.15">
      <c r="A40" s="28"/>
      <c r="B40" s="8" t="s">
        <v>30</v>
      </c>
      <c r="C40" s="6">
        <v>33210</v>
      </c>
      <c r="D40" s="20">
        <v>28594</v>
      </c>
    </row>
    <row r="41" spans="1:4" x14ac:dyDescent="0.15">
      <c r="A41" s="16" t="s">
        <v>34</v>
      </c>
    </row>
  </sheetData>
  <mergeCells count="3">
    <mergeCell ref="A1:B2"/>
    <mergeCell ref="A3:A21"/>
    <mergeCell ref="A22:A40"/>
  </mergeCells>
  <phoneticPr fontId="18"/>
  <pageMargins left="0.7" right="0.7" top="0.75" bottom="0.75" header="0.3" footer="0.3"/>
  <pageSetup paperSize="9" scale="69" fitToHeight="2" orientation="landscape" r:id="rId1"/>
  <rowBreaks count="1" manualBreakCount="1">
    <brk id="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7D5A-1EC6-4D1D-991A-06BCAA91AA68}">
  <dimension ref="A1:F41"/>
  <sheetViews>
    <sheetView view="pageBreakPreview" zoomScaleNormal="105" zoomScaleSheetLayoutView="100" workbookViewId="0">
      <pane xSplit="2" ySplit="2" topLeftCell="C3" activePane="bottomRight" state="frozen"/>
      <selection activeCell="K39" sqref="K39"/>
      <selection pane="topRight" activeCell="K39" sqref="K39"/>
      <selection pane="bottomLeft" activeCell="K39" sqref="K39"/>
      <selection pane="bottomRight" sqref="A1:B2"/>
    </sheetView>
  </sheetViews>
  <sheetFormatPr defaultColWidth="10.625" defaultRowHeight="13.5" x14ac:dyDescent="0.15"/>
  <cols>
    <col min="1" max="1" width="3.625" style="18" customWidth="1"/>
    <col min="2" max="2" width="20.625" style="7" customWidth="1"/>
    <col min="3" max="6" width="10.625" style="17"/>
    <col min="7" max="16384" width="10.625" style="7"/>
  </cols>
  <sheetData>
    <row r="1" spans="1:6" s="3" customFormat="1" x14ac:dyDescent="0.15">
      <c r="A1" s="27" t="s">
        <v>35</v>
      </c>
      <c r="B1" s="27"/>
      <c r="C1" s="2" t="s">
        <v>6</v>
      </c>
      <c r="D1" s="2" t="s">
        <v>7</v>
      </c>
      <c r="E1" s="2" t="s">
        <v>8</v>
      </c>
      <c r="F1" s="2" t="s">
        <v>9</v>
      </c>
    </row>
    <row r="2" spans="1:6" s="3" customFormat="1" x14ac:dyDescent="0.15">
      <c r="A2" s="27"/>
      <c r="B2" s="27"/>
      <c r="C2" s="2" t="s">
        <v>10</v>
      </c>
      <c r="D2" s="2" t="s">
        <v>10</v>
      </c>
      <c r="E2" s="2" t="s">
        <v>10</v>
      </c>
      <c r="F2" s="2" t="s">
        <v>10</v>
      </c>
    </row>
    <row r="3" spans="1:6" x14ac:dyDescent="0.15">
      <c r="A3" s="28" t="s">
        <v>11</v>
      </c>
      <c r="B3" s="4" t="s">
        <v>12</v>
      </c>
      <c r="C3" s="6">
        <v>3921497</v>
      </c>
      <c r="D3" s="6">
        <v>4368020</v>
      </c>
      <c r="E3" s="6">
        <v>4754941</v>
      </c>
      <c r="F3" s="6">
        <v>4786024</v>
      </c>
    </row>
    <row r="4" spans="1:6" x14ac:dyDescent="0.15">
      <c r="A4" s="28"/>
      <c r="B4" s="4" t="s">
        <v>13</v>
      </c>
      <c r="C4" s="6">
        <v>22945</v>
      </c>
      <c r="D4" s="6">
        <v>25592</v>
      </c>
      <c r="E4" s="6">
        <v>25899</v>
      </c>
      <c r="F4" s="6">
        <v>23643</v>
      </c>
    </row>
    <row r="5" spans="1:6" x14ac:dyDescent="0.15">
      <c r="A5" s="28"/>
      <c r="B5" s="4" t="s">
        <v>14</v>
      </c>
      <c r="C5" s="6">
        <v>4005</v>
      </c>
      <c r="D5" s="6">
        <v>4119</v>
      </c>
      <c r="E5" s="6">
        <v>4323</v>
      </c>
      <c r="F5" s="6">
        <v>4234</v>
      </c>
    </row>
    <row r="6" spans="1:6" x14ac:dyDescent="0.15">
      <c r="A6" s="28"/>
      <c r="B6" s="8" t="s">
        <v>15</v>
      </c>
      <c r="C6" s="10">
        <v>606856</v>
      </c>
      <c r="D6" s="10">
        <v>654561</v>
      </c>
      <c r="E6" s="10">
        <v>666433</v>
      </c>
      <c r="F6" s="10">
        <v>645102</v>
      </c>
    </row>
    <row r="7" spans="1:6" x14ac:dyDescent="0.15">
      <c r="A7" s="28"/>
      <c r="B7" s="4" t="s">
        <v>16</v>
      </c>
      <c r="C7" s="6">
        <v>442955</v>
      </c>
      <c r="D7" s="6">
        <v>602634</v>
      </c>
      <c r="E7" s="6">
        <v>664163</v>
      </c>
      <c r="F7" s="6">
        <v>625319</v>
      </c>
    </row>
    <row r="8" spans="1:6" x14ac:dyDescent="0.15">
      <c r="A8" s="28"/>
      <c r="B8" s="4" t="s">
        <v>17</v>
      </c>
      <c r="C8" s="6">
        <v>6035</v>
      </c>
      <c r="D8" s="6">
        <v>6148</v>
      </c>
      <c r="E8" s="6">
        <v>7159</v>
      </c>
      <c r="F8" s="6">
        <v>7041</v>
      </c>
    </row>
    <row r="9" spans="1:6" x14ac:dyDescent="0.15">
      <c r="A9" s="28"/>
      <c r="B9" s="8" t="s">
        <v>18</v>
      </c>
      <c r="C9" s="10">
        <v>139172</v>
      </c>
      <c r="D9" s="10">
        <v>157953</v>
      </c>
      <c r="E9" s="10">
        <v>168965</v>
      </c>
      <c r="F9" s="10">
        <v>175020</v>
      </c>
    </row>
    <row r="10" spans="1:6" x14ac:dyDescent="0.15">
      <c r="A10" s="28"/>
      <c r="B10" s="4" t="s">
        <v>19</v>
      </c>
      <c r="C10" s="6">
        <v>240988</v>
      </c>
      <c r="D10" s="6">
        <v>268040</v>
      </c>
      <c r="E10" s="6">
        <v>296186</v>
      </c>
      <c r="F10" s="6">
        <v>309918</v>
      </c>
    </row>
    <row r="11" spans="1:6" x14ac:dyDescent="0.15">
      <c r="A11" s="28"/>
      <c r="B11" s="4" t="s">
        <v>20</v>
      </c>
      <c r="C11" s="6">
        <v>454386</v>
      </c>
      <c r="D11" s="6">
        <v>480828</v>
      </c>
      <c r="E11" s="6">
        <v>535085</v>
      </c>
      <c r="F11" s="6">
        <v>550497</v>
      </c>
    </row>
    <row r="12" spans="1:6" x14ac:dyDescent="0.15">
      <c r="A12" s="28"/>
      <c r="B12" s="8" t="s">
        <v>21</v>
      </c>
      <c r="C12" s="10">
        <v>32257</v>
      </c>
      <c r="D12" s="10">
        <v>33984</v>
      </c>
      <c r="E12" s="10">
        <v>36437</v>
      </c>
      <c r="F12" s="10">
        <v>39753</v>
      </c>
    </row>
    <row r="13" spans="1:6" x14ac:dyDescent="0.15">
      <c r="A13" s="28"/>
      <c r="B13" s="4" t="s">
        <v>22</v>
      </c>
      <c r="C13" s="6">
        <v>81954</v>
      </c>
      <c r="D13" s="6">
        <v>91985</v>
      </c>
      <c r="E13" s="6">
        <v>103582</v>
      </c>
      <c r="F13" s="6">
        <v>107977</v>
      </c>
    </row>
    <row r="14" spans="1:6" x14ac:dyDescent="0.15">
      <c r="A14" s="28"/>
      <c r="B14" s="4" t="s">
        <v>23</v>
      </c>
      <c r="C14" s="6">
        <v>124484</v>
      </c>
      <c r="D14" s="6">
        <v>138412</v>
      </c>
      <c r="E14" s="6">
        <v>152577</v>
      </c>
      <c r="F14" s="6">
        <v>157704</v>
      </c>
    </row>
    <row r="15" spans="1:6" x14ac:dyDescent="0.15">
      <c r="A15" s="28"/>
      <c r="B15" s="8" t="s">
        <v>24</v>
      </c>
      <c r="C15" s="10">
        <v>166917</v>
      </c>
      <c r="D15" s="10">
        <v>178153</v>
      </c>
      <c r="E15" s="10">
        <v>230604</v>
      </c>
      <c r="F15" s="10">
        <v>236902</v>
      </c>
    </row>
    <row r="16" spans="1:6" x14ac:dyDescent="0.15">
      <c r="A16" s="28"/>
      <c r="B16" s="4" t="s">
        <v>25</v>
      </c>
      <c r="C16" s="6">
        <v>76904</v>
      </c>
      <c r="D16" s="6">
        <v>86500</v>
      </c>
      <c r="E16" s="6">
        <v>99640</v>
      </c>
      <c r="F16" s="6">
        <v>101172</v>
      </c>
    </row>
    <row r="17" spans="1:6" x14ac:dyDescent="0.15">
      <c r="A17" s="28"/>
      <c r="B17" s="4" t="s">
        <v>26</v>
      </c>
      <c r="C17" s="6">
        <v>48798</v>
      </c>
      <c r="D17" s="6">
        <v>53499</v>
      </c>
      <c r="E17" s="6">
        <v>52521</v>
      </c>
      <c r="F17" s="6">
        <v>53619</v>
      </c>
    </row>
    <row r="18" spans="1:6" x14ac:dyDescent="0.15">
      <c r="A18" s="28"/>
      <c r="B18" s="8" t="s">
        <v>27</v>
      </c>
      <c r="C18" s="10">
        <v>1102762</v>
      </c>
      <c r="D18" s="10">
        <v>1180218</v>
      </c>
      <c r="E18" s="10">
        <v>1255042</v>
      </c>
      <c r="F18" s="10">
        <v>1267255</v>
      </c>
    </row>
    <row r="19" spans="1:6" x14ac:dyDescent="0.15">
      <c r="A19" s="28"/>
      <c r="B19" s="4" t="s">
        <v>28</v>
      </c>
      <c r="C19" s="6">
        <v>16390</v>
      </c>
      <c r="D19" s="6">
        <v>16646</v>
      </c>
      <c r="E19" s="6">
        <v>20895</v>
      </c>
      <c r="F19" s="6">
        <v>26650</v>
      </c>
    </row>
    <row r="20" spans="1:6" x14ac:dyDescent="0.15">
      <c r="A20" s="28"/>
      <c r="B20" s="4" t="s">
        <v>29</v>
      </c>
      <c r="C20" s="6">
        <v>300634</v>
      </c>
      <c r="D20" s="6">
        <v>337708</v>
      </c>
      <c r="E20" s="6">
        <v>373572</v>
      </c>
      <c r="F20" s="6">
        <v>393543</v>
      </c>
    </row>
    <row r="21" spans="1:6" x14ac:dyDescent="0.15">
      <c r="A21" s="29"/>
      <c r="B21" s="11" t="s">
        <v>30</v>
      </c>
      <c r="C21" s="13">
        <v>53055</v>
      </c>
      <c r="D21" s="13">
        <v>51040</v>
      </c>
      <c r="E21" s="13">
        <v>61858</v>
      </c>
      <c r="F21" s="13">
        <v>60675</v>
      </c>
    </row>
    <row r="22" spans="1:6" x14ac:dyDescent="0.15">
      <c r="A22" s="28" t="s">
        <v>31</v>
      </c>
      <c r="B22" s="4" t="s">
        <v>12</v>
      </c>
      <c r="C22" s="15">
        <v>1075526</v>
      </c>
      <c r="D22" s="15">
        <v>1131714</v>
      </c>
      <c r="E22" s="15">
        <v>1171338</v>
      </c>
      <c r="F22" s="15">
        <v>1069573</v>
      </c>
    </row>
    <row r="23" spans="1:6" x14ac:dyDescent="0.15">
      <c r="A23" s="28"/>
      <c r="B23" s="4" t="s">
        <v>13</v>
      </c>
      <c r="C23" s="15">
        <v>9553</v>
      </c>
      <c r="D23" s="15">
        <v>9431</v>
      </c>
      <c r="E23" s="15">
        <v>8395</v>
      </c>
      <c r="F23" s="15">
        <v>6689</v>
      </c>
    </row>
    <row r="24" spans="1:6" x14ac:dyDescent="0.15">
      <c r="A24" s="28"/>
      <c r="B24" s="4" t="s">
        <v>14</v>
      </c>
      <c r="C24" s="15">
        <v>568</v>
      </c>
      <c r="D24" s="15">
        <v>617</v>
      </c>
      <c r="E24" s="15">
        <v>605</v>
      </c>
      <c r="F24" s="15">
        <v>494</v>
      </c>
    </row>
    <row r="25" spans="1:6" x14ac:dyDescent="0.15">
      <c r="A25" s="28"/>
      <c r="B25" s="8" t="s">
        <v>15</v>
      </c>
      <c r="C25" s="10">
        <v>209674</v>
      </c>
      <c r="D25" s="10">
        <v>210110</v>
      </c>
      <c r="E25" s="10">
        <v>199782</v>
      </c>
      <c r="F25" s="10">
        <v>176124</v>
      </c>
    </row>
    <row r="26" spans="1:6" x14ac:dyDescent="0.15">
      <c r="A26" s="28"/>
      <c r="B26" s="4" t="s">
        <v>16</v>
      </c>
      <c r="C26" s="15">
        <v>71184</v>
      </c>
      <c r="D26" s="15">
        <v>90026</v>
      </c>
      <c r="E26" s="15">
        <v>87019</v>
      </c>
      <c r="F26" s="15">
        <v>68844</v>
      </c>
    </row>
    <row r="27" spans="1:6" x14ac:dyDescent="0.15">
      <c r="A27" s="28"/>
      <c r="B27" s="4" t="s">
        <v>17</v>
      </c>
      <c r="C27" s="15">
        <v>1034</v>
      </c>
      <c r="D27" s="15">
        <v>1054</v>
      </c>
      <c r="E27" s="15">
        <v>1091</v>
      </c>
      <c r="F27" s="15">
        <v>1130</v>
      </c>
    </row>
    <row r="28" spans="1:6" x14ac:dyDescent="0.15">
      <c r="A28" s="28"/>
      <c r="B28" s="8" t="s">
        <v>18</v>
      </c>
      <c r="C28" s="10">
        <v>31975</v>
      </c>
      <c r="D28" s="10">
        <v>33013</v>
      </c>
      <c r="E28" s="10">
        <v>35404</v>
      </c>
      <c r="F28" s="10">
        <v>36777</v>
      </c>
    </row>
    <row r="29" spans="1:6" x14ac:dyDescent="0.15">
      <c r="A29" s="28"/>
      <c r="B29" s="4" t="s">
        <v>19</v>
      </c>
      <c r="C29" s="15">
        <v>115890</v>
      </c>
      <c r="D29" s="15">
        <v>123315</v>
      </c>
      <c r="E29" s="15">
        <v>129099</v>
      </c>
      <c r="F29" s="15">
        <v>118451</v>
      </c>
    </row>
    <row r="30" spans="1:6" x14ac:dyDescent="0.15">
      <c r="A30" s="28"/>
      <c r="B30" s="4" t="s">
        <v>20</v>
      </c>
      <c r="C30" s="15">
        <v>94618</v>
      </c>
      <c r="D30" s="15">
        <v>92793</v>
      </c>
      <c r="E30" s="15">
        <v>100584</v>
      </c>
      <c r="F30" s="15">
        <v>91152</v>
      </c>
    </row>
    <row r="31" spans="1:6" x14ac:dyDescent="0.15">
      <c r="A31" s="28"/>
      <c r="B31" s="8" t="s">
        <v>21</v>
      </c>
      <c r="C31" s="10">
        <v>5431</v>
      </c>
      <c r="D31" s="10">
        <v>5638</v>
      </c>
      <c r="E31" s="10">
        <v>6138</v>
      </c>
      <c r="F31" s="10">
        <v>5776</v>
      </c>
    </row>
    <row r="32" spans="1:6" x14ac:dyDescent="0.15">
      <c r="A32" s="28"/>
      <c r="B32" s="4" t="s">
        <v>22</v>
      </c>
      <c r="C32" s="15">
        <v>24305</v>
      </c>
      <c r="D32" s="15">
        <v>24602</v>
      </c>
      <c r="E32" s="15">
        <v>25020</v>
      </c>
      <c r="F32" s="15">
        <v>22504</v>
      </c>
    </row>
    <row r="33" spans="1:6" x14ac:dyDescent="0.15">
      <c r="A33" s="28"/>
      <c r="B33" s="4" t="s">
        <v>23</v>
      </c>
      <c r="C33" s="15">
        <v>29444</v>
      </c>
      <c r="D33" s="15">
        <v>31604</v>
      </c>
      <c r="E33" s="15">
        <v>31159</v>
      </c>
      <c r="F33" s="15">
        <v>30435</v>
      </c>
    </row>
    <row r="34" spans="1:6" x14ac:dyDescent="0.15">
      <c r="A34" s="28"/>
      <c r="B34" s="8" t="s">
        <v>24</v>
      </c>
      <c r="C34" s="10">
        <v>56732</v>
      </c>
      <c r="D34" s="10">
        <v>64393</v>
      </c>
      <c r="E34" s="10">
        <v>75822</v>
      </c>
      <c r="F34" s="10">
        <v>59797</v>
      </c>
    </row>
    <row r="35" spans="1:6" x14ac:dyDescent="0.15">
      <c r="A35" s="28"/>
      <c r="B35" s="4" t="s">
        <v>25</v>
      </c>
      <c r="C35" s="15">
        <v>61495</v>
      </c>
      <c r="D35" s="15">
        <v>63453</v>
      </c>
      <c r="E35" s="15">
        <v>68149</v>
      </c>
      <c r="F35" s="15">
        <v>64498</v>
      </c>
    </row>
    <row r="36" spans="1:6" x14ac:dyDescent="0.15">
      <c r="A36" s="28"/>
      <c r="B36" s="4" t="s">
        <v>26</v>
      </c>
      <c r="C36" s="15">
        <v>11832</v>
      </c>
      <c r="D36" s="15">
        <v>13425</v>
      </c>
      <c r="E36" s="15">
        <v>12216</v>
      </c>
      <c r="F36" s="15">
        <v>10925</v>
      </c>
    </row>
    <row r="37" spans="1:6" x14ac:dyDescent="0.15">
      <c r="A37" s="28"/>
      <c r="B37" s="8" t="s">
        <v>27</v>
      </c>
      <c r="C37" s="10">
        <v>120095</v>
      </c>
      <c r="D37" s="10">
        <v>119384</v>
      </c>
      <c r="E37" s="10">
        <v>124396</v>
      </c>
      <c r="F37" s="10">
        <v>119051</v>
      </c>
    </row>
    <row r="38" spans="1:6" x14ac:dyDescent="0.15">
      <c r="A38" s="28"/>
      <c r="B38" s="4" t="s">
        <v>28</v>
      </c>
      <c r="C38" s="15">
        <v>4277</v>
      </c>
      <c r="D38" s="15">
        <v>3998</v>
      </c>
      <c r="E38" s="15">
        <v>4137</v>
      </c>
      <c r="F38" s="15">
        <v>3875</v>
      </c>
    </row>
    <row r="39" spans="1:6" x14ac:dyDescent="0.15">
      <c r="A39" s="28"/>
      <c r="B39" s="4" t="s">
        <v>29</v>
      </c>
      <c r="C39" s="15">
        <v>222170</v>
      </c>
      <c r="D39" s="15">
        <v>240671</v>
      </c>
      <c r="E39" s="15">
        <v>258091</v>
      </c>
      <c r="F39" s="15">
        <v>249347</v>
      </c>
    </row>
    <row r="40" spans="1:6" x14ac:dyDescent="0.15">
      <c r="A40" s="28"/>
      <c r="B40" s="8" t="s">
        <v>30</v>
      </c>
      <c r="C40" s="10">
        <v>5249</v>
      </c>
      <c r="D40" s="10">
        <v>4187</v>
      </c>
      <c r="E40" s="10">
        <v>4231</v>
      </c>
      <c r="F40" s="10">
        <v>3704</v>
      </c>
    </row>
    <row r="41" spans="1:6" x14ac:dyDescent="0.15">
      <c r="A41" s="16" t="s">
        <v>32</v>
      </c>
    </row>
  </sheetData>
  <mergeCells count="3">
    <mergeCell ref="A1:B2"/>
    <mergeCell ref="A3:A21"/>
    <mergeCell ref="A22:A40"/>
  </mergeCells>
  <phoneticPr fontId="18"/>
  <pageMargins left="0.7" right="0.7" top="0.75" bottom="0.75" header="0.3" footer="0.3"/>
  <pageSetup paperSize="9" scale="69" fitToHeight="2" orientation="landscape" r:id="rId1"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1EB14-044C-4EA6-B76C-FFD9C7AE4256}">
  <dimension ref="A1:D41"/>
  <sheetViews>
    <sheetView view="pageBreakPreview" zoomScaleNormal="105" zoomScaleSheetLayoutView="100" workbookViewId="0">
      <pane xSplit="2" ySplit="2" topLeftCell="C3" activePane="bottomRight" state="frozen"/>
      <selection activeCell="K39" sqref="K39"/>
      <selection pane="topRight" activeCell="K39" sqref="K39"/>
      <selection pane="bottomLeft" activeCell="K39" sqref="K39"/>
      <selection pane="bottomRight" sqref="A1:B2"/>
    </sheetView>
  </sheetViews>
  <sheetFormatPr defaultColWidth="10.625" defaultRowHeight="13.5" x14ac:dyDescent="0.15"/>
  <cols>
    <col min="1" max="1" width="3.625" style="18" customWidth="1"/>
    <col min="2" max="2" width="20.625" style="7" customWidth="1"/>
    <col min="3" max="16384" width="10.625" style="7"/>
  </cols>
  <sheetData>
    <row r="1" spans="1:4" s="3" customFormat="1" x14ac:dyDescent="0.15">
      <c r="A1" s="27" t="s">
        <v>35</v>
      </c>
      <c r="B1" s="27"/>
      <c r="C1" s="2" t="s">
        <v>33</v>
      </c>
      <c r="D1" s="19" t="s">
        <v>40</v>
      </c>
    </row>
    <row r="2" spans="1:4" s="3" customFormat="1" x14ac:dyDescent="0.15">
      <c r="A2" s="27"/>
      <c r="B2" s="27"/>
      <c r="C2" s="2" t="s">
        <v>10</v>
      </c>
      <c r="D2" s="2" t="s">
        <v>10</v>
      </c>
    </row>
    <row r="3" spans="1:4" x14ac:dyDescent="0.15">
      <c r="A3" s="28" t="s">
        <v>11</v>
      </c>
      <c r="B3" s="4" t="s">
        <v>12</v>
      </c>
      <c r="C3" s="6">
        <v>4703629</v>
      </c>
      <c r="D3" s="22">
        <v>4557274</v>
      </c>
    </row>
    <row r="4" spans="1:4" x14ac:dyDescent="0.15">
      <c r="A4" s="28"/>
      <c r="B4" s="4" t="s">
        <v>13</v>
      </c>
      <c r="C4" s="6">
        <v>23355</v>
      </c>
      <c r="D4" s="22">
        <v>24084</v>
      </c>
    </row>
    <row r="5" spans="1:4" x14ac:dyDescent="0.15">
      <c r="A5" s="28"/>
      <c r="B5" s="4" t="s">
        <v>14</v>
      </c>
      <c r="C5" s="6">
        <v>4315</v>
      </c>
      <c r="D5" s="25">
        <v>4379</v>
      </c>
    </row>
    <row r="6" spans="1:4" x14ac:dyDescent="0.15">
      <c r="A6" s="28"/>
      <c r="B6" s="8" t="s">
        <v>15</v>
      </c>
      <c r="C6" s="10">
        <v>629393</v>
      </c>
      <c r="D6" s="26">
        <v>627562</v>
      </c>
    </row>
    <row r="7" spans="1:4" x14ac:dyDescent="0.15">
      <c r="A7" s="28"/>
      <c r="B7" s="4" t="s">
        <v>16</v>
      </c>
      <c r="C7" s="6">
        <v>602231</v>
      </c>
      <c r="D7" s="22">
        <v>587206</v>
      </c>
    </row>
    <row r="8" spans="1:4" x14ac:dyDescent="0.15">
      <c r="A8" s="28"/>
      <c r="B8" s="4" t="s">
        <v>17</v>
      </c>
      <c r="C8" s="6">
        <v>7898</v>
      </c>
      <c r="D8" s="25">
        <v>8686</v>
      </c>
    </row>
    <row r="9" spans="1:4" x14ac:dyDescent="0.15">
      <c r="A9" s="28"/>
      <c r="B9" s="8" t="s">
        <v>18</v>
      </c>
      <c r="C9" s="10">
        <v>172163</v>
      </c>
      <c r="D9" s="26">
        <v>166823</v>
      </c>
    </row>
    <row r="10" spans="1:4" x14ac:dyDescent="0.15">
      <c r="A10" s="28"/>
      <c r="B10" s="4" t="s">
        <v>19</v>
      </c>
      <c r="C10" s="6">
        <v>308937</v>
      </c>
      <c r="D10" s="22">
        <v>307250</v>
      </c>
    </row>
    <row r="11" spans="1:4" x14ac:dyDescent="0.15">
      <c r="A11" s="28"/>
      <c r="B11" s="4" t="s">
        <v>20</v>
      </c>
      <c r="C11" s="6">
        <v>549409</v>
      </c>
      <c r="D11" s="25">
        <v>518682</v>
      </c>
    </row>
    <row r="12" spans="1:4" x14ac:dyDescent="0.15">
      <c r="A12" s="28"/>
      <c r="B12" s="8" t="s">
        <v>21</v>
      </c>
      <c r="C12" s="10">
        <v>39857</v>
      </c>
      <c r="D12" s="26">
        <v>39644</v>
      </c>
    </row>
    <row r="13" spans="1:4" x14ac:dyDescent="0.15">
      <c r="A13" s="28"/>
      <c r="B13" s="4" t="s">
        <v>22</v>
      </c>
      <c r="C13" s="6">
        <v>100371</v>
      </c>
      <c r="D13" s="22">
        <v>91016</v>
      </c>
    </row>
    <row r="14" spans="1:4" x14ac:dyDescent="0.15">
      <c r="A14" s="28"/>
      <c r="B14" s="4" t="s">
        <v>23</v>
      </c>
      <c r="C14" s="6">
        <v>158421</v>
      </c>
      <c r="D14" s="25">
        <v>164969</v>
      </c>
    </row>
    <row r="15" spans="1:4" x14ac:dyDescent="0.15">
      <c r="A15" s="28"/>
      <c r="B15" s="8" t="s">
        <v>24</v>
      </c>
      <c r="C15" s="10">
        <v>216796</v>
      </c>
      <c r="D15" s="26">
        <v>186131</v>
      </c>
    </row>
    <row r="16" spans="1:4" x14ac:dyDescent="0.15">
      <c r="A16" s="28"/>
      <c r="B16" s="4" t="s">
        <v>25</v>
      </c>
      <c r="C16" s="6">
        <v>95663</v>
      </c>
      <c r="D16" s="22">
        <v>89446</v>
      </c>
    </row>
    <row r="17" spans="1:4" x14ac:dyDescent="0.15">
      <c r="A17" s="28"/>
      <c r="B17" s="4" t="s">
        <v>26</v>
      </c>
      <c r="C17" s="6">
        <v>51242</v>
      </c>
      <c r="D17" s="25">
        <v>51087</v>
      </c>
    </row>
    <row r="18" spans="1:4" x14ac:dyDescent="0.15">
      <c r="A18" s="28"/>
      <c r="B18" s="8" t="s">
        <v>27</v>
      </c>
      <c r="C18" s="10">
        <v>1261769</v>
      </c>
      <c r="D18" s="26">
        <v>1217439</v>
      </c>
    </row>
    <row r="19" spans="1:4" x14ac:dyDescent="0.15">
      <c r="A19" s="28"/>
      <c r="B19" s="4" t="s">
        <v>28</v>
      </c>
      <c r="C19" s="6">
        <v>29635</v>
      </c>
      <c r="D19" s="22">
        <v>28672</v>
      </c>
    </row>
    <row r="20" spans="1:4" x14ac:dyDescent="0.15">
      <c r="A20" s="28"/>
      <c r="B20" s="4" t="s">
        <v>29</v>
      </c>
      <c r="C20" s="6">
        <v>393549</v>
      </c>
      <c r="D20" s="25">
        <v>386557</v>
      </c>
    </row>
    <row r="21" spans="1:4" x14ac:dyDescent="0.15">
      <c r="A21" s="29"/>
      <c r="B21" s="11" t="s">
        <v>30</v>
      </c>
      <c r="C21" s="13">
        <v>58625</v>
      </c>
      <c r="D21" s="20">
        <v>57641</v>
      </c>
    </row>
    <row r="22" spans="1:4" x14ac:dyDescent="0.15">
      <c r="A22" s="28" t="s">
        <v>31</v>
      </c>
      <c r="B22" s="4" t="s">
        <v>12</v>
      </c>
      <c r="C22" s="15">
        <v>1021829</v>
      </c>
      <c r="D22" s="22">
        <v>952076</v>
      </c>
    </row>
    <row r="23" spans="1:4" x14ac:dyDescent="0.15">
      <c r="A23" s="28"/>
      <c r="B23" s="4" t="s">
        <v>13</v>
      </c>
      <c r="C23" s="15">
        <v>5612</v>
      </c>
      <c r="D23" s="22">
        <v>5110</v>
      </c>
    </row>
    <row r="24" spans="1:4" x14ac:dyDescent="0.15">
      <c r="A24" s="28"/>
      <c r="B24" s="4" t="s">
        <v>14</v>
      </c>
      <c r="C24" s="15">
        <v>474</v>
      </c>
      <c r="D24" s="25">
        <v>349</v>
      </c>
    </row>
    <row r="25" spans="1:4" x14ac:dyDescent="0.15">
      <c r="A25" s="28"/>
      <c r="B25" s="8" t="s">
        <v>15</v>
      </c>
      <c r="C25" s="10">
        <v>154964</v>
      </c>
      <c r="D25" s="26">
        <v>145704</v>
      </c>
    </row>
    <row r="26" spans="1:4" x14ac:dyDescent="0.15">
      <c r="A26" s="28"/>
      <c r="B26" s="4" t="s">
        <v>16</v>
      </c>
      <c r="C26" s="15">
        <v>58186</v>
      </c>
      <c r="D26" s="22">
        <v>52957</v>
      </c>
    </row>
    <row r="27" spans="1:4" x14ac:dyDescent="0.15">
      <c r="A27" s="28"/>
      <c r="B27" s="4" t="s">
        <v>17</v>
      </c>
      <c r="C27" s="15">
        <v>1010</v>
      </c>
      <c r="D27" s="25">
        <v>940</v>
      </c>
    </row>
    <row r="28" spans="1:4" x14ac:dyDescent="0.15">
      <c r="A28" s="28"/>
      <c r="B28" s="8" t="s">
        <v>18</v>
      </c>
      <c r="C28" s="10">
        <v>48589</v>
      </c>
      <c r="D28" s="26">
        <v>42607</v>
      </c>
    </row>
    <row r="29" spans="1:4" x14ac:dyDescent="0.15">
      <c r="A29" s="28"/>
      <c r="B29" s="4" t="s">
        <v>19</v>
      </c>
      <c r="C29" s="15">
        <v>109495</v>
      </c>
      <c r="D29" s="22">
        <v>103131</v>
      </c>
    </row>
    <row r="30" spans="1:4" x14ac:dyDescent="0.15">
      <c r="A30" s="28"/>
      <c r="B30" s="4" t="s">
        <v>20</v>
      </c>
      <c r="C30" s="15">
        <v>111199</v>
      </c>
      <c r="D30" s="25">
        <v>88354</v>
      </c>
    </row>
    <row r="31" spans="1:4" x14ac:dyDescent="0.15">
      <c r="A31" s="28"/>
      <c r="B31" s="8" t="s">
        <v>21</v>
      </c>
      <c r="C31" s="10">
        <v>5472</v>
      </c>
      <c r="D31" s="26">
        <v>5191</v>
      </c>
    </row>
    <row r="32" spans="1:4" x14ac:dyDescent="0.15">
      <c r="A32" s="28"/>
      <c r="B32" s="4" t="s">
        <v>22</v>
      </c>
      <c r="C32" s="15">
        <v>20793</v>
      </c>
      <c r="D32" s="22">
        <v>13524</v>
      </c>
    </row>
    <row r="33" spans="1:4" x14ac:dyDescent="0.15">
      <c r="A33" s="28"/>
      <c r="B33" s="4" t="s">
        <v>23</v>
      </c>
      <c r="C33" s="15">
        <v>28122</v>
      </c>
      <c r="D33" s="25">
        <v>25582</v>
      </c>
    </row>
    <row r="34" spans="1:4" x14ac:dyDescent="0.15">
      <c r="A34" s="28"/>
      <c r="B34" s="8" t="s">
        <v>24</v>
      </c>
      <c r="C34" s="10">
        <v>52866</v>
      </c>
      <c r="D34" s="26">
        <v>47263</v>
      </c>
    </row>
    <row r="35" spans="1:4" x14ac:dyDescent="0.15">
      <c r="A35" s="28"/>
      <c r="B35" s="4" t="s">
        <v>25</v>
      </c>
      <c r="C35" s="15">
        <v>57894</v>
      </c>
      <c r="D35" s="22">
        <v>53564</v>
      </c>
    </row>
    <row r="36" spans="1:4" x14ac:dyDescent="0.15">
      <c r="A36" s="28"/>
      <c r="B36" s="4" t="s">
        <v>26</v>
      </c>
      <c r="C36" s="15">
        <v>9971</v>
      </c>
      <c r="D36" s="25">
        <v>9593</v>
      </c>
    </row>
    <row r="37" spans="1:4" x14ac:dyDescent="0.15">
      <c r="A37" s="28"/>
      <c r="B37" s="8" t="s">
        <v>27</v>
      </c>
      <c r="C37" s="10">
        <v>115287</v>
      </c>
      <c r="D37" s="26">
        <v>118719</v>
      </c>
    </row>
    <row r="38" spans="1:4" x14ac:dyDescent="0.15">
      <c r="A38" s="28"/>
      <c r="B38" s="4" t="s">
        <v>28</v>
      </c>
      <c r="C38" s="15">
        <v>3808</v>
      </c>
      <c r="D38" s="22">
        <v>3099</v>
      </c>
    </row>
    <row r="39" spans="1:4" x14ac:dyDescent="0.15">
      <c r="A39" s="28"/>
      <c r="B39" s="4" t="s">
        <v>29</v>
      </c>
      <c r="C39" s="15">
        <v>235226</v>
      </c>
      <c r="D39" s="25">
        <v>234110</v>
      </c>
    </row>
    <row r="40" spans="1:4" x14ac:dyDescent="0.15">
      <c r="A40" s="28"/>
      <c r="B40" s="8" t="s">
        <v>30</v>
      </c>
      <c r="C40" s="10">
        <v>2861</v>
      </c>
      <c r="D40" s="20">
        <v>2279</v>
      </c>
    </row>
    <row r="41" spans="1:4" x14ac:dyDescent="0.15">
      <c r="A41" s="16" t="s">
        <v>34</v>
      </c>
    </row>
  </sheetData>
  <mergeCells count="3">
    <mergeCell ref="A1:B2"/>
    <mergeCell ref="A3:A21"/>
    <mergeCell ref="A22:A40"/>
  </mergeCells>
  <phoneticPr fontId="18"/>
  <pageMargins left="0.7" right="0.7" top="0.75" bottom="0.75" header="0.3" footer="0.3"/>
  <pageSetup paperSize="9" scale="69" fitToHeight="2" orientation="landscape" r:id="rId1"/>
  <rowBreaks count="1" manualBreakCount="1"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BE53FA-71C6-44EF-A625-2F93A0565634}">
  <ds:schemaRefs>
    <ds:schemaRef ds:uri="cf4b7490-565a-41ff-bb41-758ff9227453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263dbbe5-076b-4606-a03b-9598f5f2f35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1064619-BFCB-4413-91A5-7BF2A57D1B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152C91-2027-49A8-AD1A-1E2FEAC3E7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第13－１表(パート含む常用、2011～2023年度)</vt:lpstr>
      <vt:lpstr>第13－１表(パート含む常用、2024年度～)</vt:lpstr>
      <vt:lpstr>第13－２表(パート除く常用、2020～2023年度) </vt:lpstr>
      <vt:lpstr>第13－２表(パート除く常用、2024年度～)</vt:lpstr>
      <vt:lpstr>'第13－１表(パート含む常用、2011～2023年度)'!Print_Area</vt:lpstr>
      <vt:lpstr>'第13－１表(パート含む常用、2024年度～)'!Print_Area</vt:lpstr>
      <vt:lpstr>'第13－２表(パート除く常用、2020～2023年度) '!Print_Area</vt:lpstr>
      <vt:lpstr>'第13－２表(パート除く常用、2024年度～)'!Print_Area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松原 裕志(matsubara-hiroshi)</cp:lastModifiedBy>
  <cp:revision/>
  <dcterms:created xsi:type="dcterms:W3CDTF">2024-02-01T13:03:21Z</dcterms:created>
  <dcterms:modified xsi:type="dcterms:W3CDTF">2026-05-25T07:25:13Z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