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33B77057-23F8-43DD-868D-32283B22516A}" xr6:coauthVersionLast="47" xr6:coauthVersionMax="47" xr10:uidLastSave="{00000000-0000-0000-0000-000000000000}"/>
  <bookViews>
    <workbookView xWindow="-120" yWindow="-120" windowWidth="29040" windowHeight="17520" xr2:uid="{E2CDDE0B-B1BF-45F6-A17C-56D765EB536F}"/>
  </bookViews>
  <sheets>
    <sheet name="表９（特別区）" sheetId="1" r:id="rId1"/>
  </sheets>
  <definedNames>
    <definedName name="_xlnm.Print_Area" localSheetId="0">'表９（特別区）'!$A$1:$BA$58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57" i="1" l="1"/>
  <c r="AM57" i="1"/>
  <c r="AF57" i="1"/>
  <c r="Y57" i="1"/>
  <c r="R57" i="1"/>
  <c r="K57" i="1"/>
  <c r="J57" i="1"/>
  <c r="I57" i="1"/>
  <c r="H57" i="1"/>
  <c r="G57" i="1"/>
  <c r="F57" i="1"/>
  <c r="E57" i="1"/>
  <c r="D57" i="1" s="1"/>
  <c r="AU56" i="1"/>
  <c r="AM56" i="1"/>
  <c r="AF56" i="1"/>
  <c r="Y56" i="1"/>
  <c r="R56" i="1"/>
  <c r="K56" i="1"/>
  <c r="J56" i="1"/>
  <c r="I56" i="1"/>
  <c r="H56" i="1"/>
  <c r="G56" i="1"/>
  <c r="F56" i="1"/>
  <c r="E56" i="1"/>
  <c r="D56" i="1" s="1"/>
  <c r="AU55" i="1"/>
  <c r="AM55" i="1"/>
  <c r="AF55" i="1"/>
  <c r="Y55" i="1"/>
  <c r="R55" i="1"/>
  <c r="K55" i="1"/>
  <c r="J55" i="1"/>
  <c r="I55" i="1"/>
  <c r="H55" i="1"/>
  <c r="G55" i="1"/>
  <c r="F55" i="1"/>
  <c r="E55" i="1"/>
  <c r="D55" i="1" s="1"/>
  <c r="AU54" i="1"/>
  <c r="AM54" i="1"/>
  <c r="AF54" i="1"/>
  <c r="Y54" i="1"/>
  <c r="R54" i="1"/>
  <c r="K54" i="1"/>
  <c r="J54" i="1"/>
  <c r="I54" i="1"/>
  <c r="H54" i="1"/>
  <c r="G54" i="1"/>
  <c r="F54" i="1"/>
  <c r="E54" i="1"/>
  <c r="D54" i="1" s="1"/>
  <c r="AU53" i="1"/>
  <c r="AM53" i="1"/>
  <c r="AF53" i="1"/>
  <c r="Y53" i="1"/>
  <c r="R53" i="1"/>
  <c r="K53" i="1"/>
  <c r="J53" i="1"/>
  <c r="I53" i="1"/>
  <c r="H53" i="1"/>
  <c r="G53" i="1"/>
  <c r="F53" i="1"/>
  <c r="E53" i="1"/>
  <c r="D53" i="1" s="1"/>
  <c r="AU52" i="1"/>
  <c r="AM52" i="1"/>
  <c r="AF52" i="1"/>
  <c r="Y52" i="1"/>
  <c r="R52" i="1"/>
  <c r="K52" i="1"/>
  <c r="J52" i="1"/>
  <c r="I52" i="1"/>
  <c r="H52" i="1"/>
  <c r="G52" i="1"/>
  <c r="F52" i="1"/>
  <c r="E52" i="1"/>
  <c r="D52" i="1" s="1"/>
  <c r="AU51" i="1"/>
  <c r="AM51" i="1"/>
  <c r="AF51" i="1"/>
  <c r="Y51" i="1"/>
  <c r="R51" i="1"/>
  <c r="K51" i="1"/>
  <c r="J51" i="1"/>
  <c r="I51" i="1"/>
  <c r="H51" i="1"/>
  <c r="G51" i="1"/>
  <c r="F51" i="1"/>
  <c r="E51" i="1"/>
  <c r="D51" i="1" s="1"/>
  <c r="AU50" i="1"/>
  <c r="AM50" i="1"/>
  <c r="AF50" i="1"/>
  <c r="Y50" i="1"/>
  <c r="R50" i="1"/>
  <c r="K50" i="1"/>
  <c r="J50" i="1"/>
  <c r="I50" i="1"/>
  <c r="H50" i="1"/>
  <c r="G50" i="1"/>
  <c r="F50" i="1"/>
  <c r="E50" i="1"/>
  <c r="D50" i="1"/>
  <c r="AU49" i="1"/>
  <c r="AM49" i="1"/>
  <c r="AF49" i="1"/>
  <c r="Y49" i="1"/>
  <c r="R49" i="1"/>
  <c r="K49" i="1"/>
  <c r="J49" i="1"/>
  <c r="I49" i="1"/>
  <c r="H49" i="1"/>
  <c r="G49" i="1"/>
  <c r="F49" i="1"/>
  <c r="E49" i="1"/>
  <c r="D49" i="1"/>
  <c r="AU48" i="1"/>
  <c r="AM48" i="1"/>
  <c r="AF48" i="1"/>
  <c r="Y48" i="1"/>
  <c r="R48" i="1"/>
  <c r="K48" i="1"/>
  <c r="J48" i="1"/>
  <c r="I48" i="1"/>
  <c r="H48" i="1"/>
  <c r="G48" i="1"/>
  <c r="F48" i="1"/>
  <c r="E48" i="1"/>
  <c r="D48" i="1"/>
  <c r="AU47" i="1"/>
  <c r="AM47" i="1"/>
  <c r="AF47" i="1"/>
  <c r="Y47" i="1"/>
  <c r="R47" i="1"/>
  <c r="K47" i="1"/>
  <c r="J47" i="1"/>
  <c r="I47" i="1"/>
  <c r="H47" i="1"/>
  <c r="G47" i="1"/>
  <c r="F47" i="1"/>
  <c r="E47" i="1"/>
  <c r="D47" i="1"/>
  <c r="AU46" i="1"/>
  <c r="AM46" i="1"/>
  <c r="AF46" i="1"/>
  <c r="Y46" i="1"/>
  <c r="R46" i="1"/>
  <c r="K46" i="1"/>
  <c r="J46" i="1"/>
  <c r="I46" i="1"/>
  <c r="H46" i="1"/>
  <c r="G46" i="1"/>
  <c r="F46" i="1"/>
  <c r="E46" i="1"/>
  <c r="D46" i="1"/>
  <c r="AU45" i="1"/>
  <c r="AM45" i="1"/>
  <c r="AF45" i="1"/>
  <c r="Y45" i="1"/>
  <c r="R45" i="1"/>
  <c r="K45" i="1"/>
  <c r="J45" i="1"/>
  <c r="I45" i="1"/>
  <c r="H45" i="1"/>
  <c r="G45" i="1"/>
  <c r="F45" i="1"/>
  <c r="E45" i="1"/>
  <c r="D45" i="1" s="1"/>
  <c r="AU44" i="1"/>
  <c r="AM44" i="1"/>
  <c r="AF44" i="1"/>
  <c r="Y44" i="1"/>
  <c r="R44" i="1"/>
  <c r="K44" i="1"/>
  <c r="J44" i="1"/>
  <c r="I44" i="1"/>
  <c r="H44" i="1"/>
  <c r="G44" i="1"/>
  <c r="F44" i="1"/>
  <c r="F34" i="1" s="1"/>
  <c r="E44" i="1"/>
  <c r="D44" i="1" s="1"/>
  <c r="AU43" i="1"/>
  <c r="AM43" i="1"/>
  <c r="AF43" i="1"/>
  <c r="Y43" i="1"/>
  <c r="R43" i="1"/>
  <c r="K43" i="1"/>
  <c r="J43" i="1"/>
  <c r="I43" i="1"/>
  <c r="H43" i="1"/>
  <c r="G43" i="1"/>
  <c r="G34" i="1" s="1"/>
  <c r="F43" i="1"/>
  <c r="E43" i="1"/>
  <c r="D43" i="1" s="1"/>
  <c r="AU42" i="1"/>
  <c r="AM42" i="1"/>
  <c r="AF42" i="1"/>
  <c r="Y42" i="1"/>
  <c r="R42" i="1"/>
  <c r="K42" i="1"/>
  <c r="J42" i="1"/>
  <c r="I42" i="1"/>
  <c r="H42" i="1"/>
  <c r="H34" i="1" s="1"/>
  <c r="G42" i="1"/>
  <c r="F42" i="1"/>
  <c r="E42" i="1"/>
  <c r="D42" i="1" s="1"/>
  <c r="AU41" i="1"/>
  <c r="AM41" i="1"/>
  <c r="AF41" i="1"/>
  <c r="Y41" i="1"/>
  <c r="R41" i="1"/>
  <c r="K41" i="1"/>
  <c r="J41" i="1"/>
  <c r="I41" i="1"/>
  <c r="I34" i="1" s="1"/>
  <c r="H41" i="1"/>
  <c r="G41" i="1"/>
  <c r="F41" i="1"/>
  <c r="D41" i="1" s="1"/>
  <c r="E41" i="1"/>
  <c r="AU40" i="1"/>
  <c r="AM40" i="1"/>
  <c r="AF40" i="1"/>
  <c r="Y40" i="1"/>
  <c r="R40" i="1"/>
  <c r="K40" i="1"/>
  <c r="J40" i="1"/>
  <c r="J34" i="1" s="1"/>
  <c r="I40" i="1"/>
  <c r="H40" i="1"/>
  <c r="G40" i="1"/>
  <c r="F40" i="1"/>
  <c r="E40" i="1"/>
  <c r="D40" i="1" s="1"/>
  <c r="AU39" i="1"/>
  <c r="AM39" i="1"/>
  <c r="AF39" i="1"/>
  <c r="Y39" i="1"/>
  <c r="R39" i="1"/>
  <c r="K39" i="1"/>
  <c r="K34" i="1" s="1"/>
  <c r="J39" i="1"/>
  <c r="I39" i="1"/>
  <c r="H39" i="1"/>
  <c r="D39" i="1" s="1"/>
  <c r="G39" i="1"/>
  <c r="F39" i="1"/>
  <c r="E39" i="1"/>
  <c r="AU38" i="1"/>
  <c r="AM38" i="1"/>
  <c r="AF38" i="1"/>
  <c r="Y38" i="1"/>
  <c r="R38" i="1"/>
  <c r="R34" i="1" s="1"/>
  <c r="K38" i="1"/>
  <c r="J38" i="1"/>
  <c r="I38" i="1"/>
  <c r="H38" i="1"/>
  <c r="G38" i="1"/>
  <c r="F38" i="1"/>
  <c r="E38" i="1"/>
  <c r="D38" i="1"/>
  <c r="AU37" i="1"/>
  <c r="AM37" i="1"/>
  <c r="AF37" i="1"/>
  <c r="Y37" i="1"/>
  <c r="Y34" i="1" s="1"/>
  <c r="R37" i="1"/>
  <c r="K37" i="1"/>
  <c r="J37" i="1"/>
  <c r="I37" i="1"/>
  <c r="H37" i="1"/>
  <c r="G37" i="1"/>
  <c r="F37" i="1"/>
  <c r="E37" i="1"/>
  <c r="D37" i="1"/>
  <c r="AU36" i="1"/>
  <c r="AM36" i="1"/>
  <c r="AF36" i="1"/>
  <c r="AF34" i="1" s="1"/>
  <c r="Y36" i="1"/>
  <c r="R36" i="1"/>
  <c r="K36" i="1"/>
  <c r="J36" i="1"/>
  <c r="I36" i="1"/>
  <c r="H36" i="1"/>
  <c r="G36" i="1"/>
  <c r="F36" i="1"/>
  <c r="E36" i="1"/>
  <c r="D36" i="1"/>
  <c r="AU35" i="1"/>
  <c r="AU34" i="1" s="1"/>
  <c r="AM35" i="1"/>
  <c r="AM34" i="1" s="1"/>
  <c r="AF35" i="1"/>
  <c r="Y35" i="1"/>
  <c r="R35" i="1"/>
  <c r="K35" i="1"/>
  <c r="J35" i="1"/>
  <c r="I35" i="1"/>
  <c r="H35" i="1"/>
  <c r="G35" i="1"/>
  <c r="F35" i="1"/>
  <c r="E35" i="1"/>
  <c r="D35" i="1"/>
  <c r="BA34" i="1"/>
  <c r="AZ34" i="1"/>
  <c r="AY34" i="1"/>
  <c r="AX34" i="1"/>
  <c r="AW34" i="1"/>
  <c r="AV34" i="1"/>
  <c r="AS34" i="1"/>
  <c r="AR34" i="1"/>
  <c r="AQ34" i="1"/>
  <c r="AP34" i="1"/>
  <c r="AO34" i="1"/>
  <c r="AN34" i="1"/>
  <c r="AL34" i="1"/>
  <c r="AK34" i="1"/>
  <c r="AJ34" i="1"/>
  <c r="AI34" i="1"/>
  <c r="AH34" i="1"/>
  <c r="AG34" i="1"/>
  <c r="AE34" i="1"/>
  <c r="AD34" i="1"/>
  <c r="AC34" i="1"/>
  <c r="AB34" i="1"/>
  <c r="AA34" i="1"/>
  <c r="Z34" i="1"/>
  <c r="X34" i="1"/>
  <c r="W34" i="1"/>
  <c r="V34" i="1"/>
  <c r="U34" i="1"/>
  <c r="T34" i="1"/>
  <c r="S34" i="1"/>
  <c r="Q34" i="1"/>
  <c r="P34" i="1"/>
  <c r="O34" i="1"/>
  <c r="N34" i="1"/>
  <c r="M34" i="1"/>
  <c r="L34" i="1"/>
  <c r="AU28" i="1"/>
  <c r="AM28" i="1"/>
  <c r="AF28" i="1"/>
  <c r="Y28" i="1"/>
  <c r="R28" i="1"/>
  <c r="K28" i="1"/>
  <c r="J28" i="1"/>
  <c r="I28" i="1"/>
  <c r="H28" i="1"/>
  <c r="G28" i="1"/>
  <c r="F28" i="1"/>
  <c r="E28" i="1"/>
  <c r="D28" i="1" s="1"/>
  <c r="AU27" i="1"/>
  <c r="AM27" i="1"/>
  <c r="AF27" i="1"/>
  <c r="Y27" i="1"/>
  <c r="R27" i="1"/>
  <c r="K27" i="1"/>
  <c r="J27" i="1"/>
  <c r="I27" i="1"/>
  <c r="H27" i="1"/>
  <c r="G27" i="1"/>
  <c r="F27" i="1"/>
  <c r="E27" i="1"/>
  <c r="D27" i="1" s="1"/>
  <c r="AU26" i="1"/>
  <c r="AM26" i="1"/>
  <c r="AF26" i="1"/>
  <c r="Y26" i="1"/>
  <c r="R26" i="1"/>
  <c r="K26" i="1"/>
  <c r="J26" i="1"/>
  <c r="I26" i="1"/>
  <c r="H26" i="1"/>
  <c r="G26" i="1"/>
  <c r="F26" i="1"/>
  <c r="E26" i="1"/>
  <c r="D26" i="1" s="1"/>
  <c r="AU25" i="1"/>
  <c r="AM25" i="1"/>
  <c r="AF25" i="1"/>
  <c r="Y25" i="1"/>
  <c r="R25" i="1"/>
  <c r="K25" i="1"/>
  <c r="J25" i="1"/>
  <c r="I25" i="1"/>
  <c r="H25" i="1"/>
  <c r="G25" i="1"/>
  <c r="F25" i="1"/>
  <c r="E25" i="1"/>
  <c r="D25" i="1" s="1"/>
  <c r="AU24" i="1"/>
  <c r="AM24" i="1"/>
  <c r="AF24" i="1"/>
  <c r="Y24" i="1"/>
  <c r="R24" i="1"/>
  <c r="K24" i="1"/>
  <c r="J24" i="1"/>
  <c r="I24" i="1"/>
  <c r="H24" i="1"/>
  <c r="G24" i="1"/>
  <c r="F24" i="1"/>
  <c r="D24" i="1" s="1"/>
  <c r="E24" i="1"/>
  <c r="AU23" i="1"/>
  <c r="AM23" i="1"/>
  <c r="AF23" i="1"/>
  <c r="Y23" i="1"/>
  <c r="R23" i="1"/>
  <c r="K23" i="1"/>
  <c r="J23" i="1"/>
  <c r="D23" i="1" s="1"/>
  <c r="I23" i="1"/>
  <c r="H23" i="1"/>
  <c r="G23" i="1"/>
  <c r="F23" i="1"/>
  <c r="E23" i="1"/>
  <c r="AU22" i="1"/>
  <c r="AM22" i="1"/>
  <c r="AF22" i="1"/>
  <c r="Y22" i="1"/>
  <c r="R22" i="1"/>
  <c r="K22" i="1"/>
  <c r="J22" i="1"/>
  <c r="I22" i="1"/>
  <c r="H22" i="1"/>
  <c r="G22" i="1"/>
  <c r="F22" i="1"/>
  <c r="E22" i="1"/>
  <c r="D22" i="1" s="1"/>
  <c r="AU21" i="1"/>
  <c r="AM21" i="1"/>
  <c r="AF21" i="1"/>
  <c r="Y21" i="1"/>
  <c r="R21" i="1"/>
  <c r="K21" i="1"/>
  <c r="J21" i="1"/>
  <c r="I21" i="1"/>
  <c r="H21" i="1"/>
  <c r="G21" i="1"/>
  <c r="F21" i="1"/>
  <c r="E21" i="1"/>
  <c r="D21" i="1"/>
  <c r="AU20" i="1"/>
  <c r="AM20" i="1"/>
  <c r="AF20" i="1"/>
  <c r="Y20" i="1"/>
  <c r="R20" i="1"/>
  <c r="K20" i="1"/>
  <c r="J20" i="1"/>
  <c r="I20" i="1"/>
  <c r="H20" i="1"/>
  <c r="G20" i="1"/>
  <c r="F20" i="1"/>
  <c r="E20" i="1"/>
  <c r="D20" i="1"/>
  <c r="AU19" i="1"/>
  <c r="AM19" i="1"/>
  <c r="AF19" i="1"/>
  <c r="Y19" i="1"/>
  <c r="R19" i="1"/>
  <c r="K19" i="1"/>
  <c r="J19" i="1"/>
  <c r="I19" i="1"/>
  <c r="H19" i="1"/>
  <c r="G19" i="1"/>
  <c r="F19" i="1"/>
  <c r="E19" i="1"/>
  <c r="D19" i="1"/>
  <c r="AU18" i="1"/>
  <c r="AM18" i="1"/>
  <c r="AF18" i="1"/>
  <c r="Y18" i="1"/>
  <c r="R18" i="1"/>
  <c r="K18" i="1"/>
  <c r="J18" i="1"/>
  <c r="I18" i="1"/>
  <c r="H18" i="1"/>
  <c r="G18" i="1"/>
  <c r="F18" i="1"/>
  <c r="E18" i="1"/>
  <c r="D18" i="1"/>
  <c r="AU17" i="1"/>
  <c r="AM17" i="1"/>
  <c r="AF17" i="1"/>
  <c r="Y17" i="1"/>
  <c r="R17" i="1"/>
  <c r="K17" i="1"/>
  <c r="J17" i="1"/>
  <c r="I17" i="1"/>
  <c r="H17" i="1"/>
  <c r="G17" i="1"/>
  <c r="F17" i="1"/>
  <c r="E17" i="1"/>
  <c r="D17" i="1"/>
  <c r="AU16" i="1"/>
  <c r="AM16" i="1"/>
  <c r="AF16" i="1"/>
  <c r="Y16" i="1"/>
  <c r="R16" i="1"/>
  <c r="K16" i="1"/>
  <c r="J16" i="1"/>
  <c r="I16" i="1"/>
  <c r="H16" i="1"/>
  <c r="G16" i="1"/>
  <c r="F16" i="1"/>
  <c r="E16" i="1"/>
  <c r="D16" i="1" s="1"/>
  <c r="AU15" i="1"/>
  <c r="AM15" i="1"/>
  <c r="AF15" i="1"/>
  <c r="Y15" i="1"/>
  <c r="R15" i="1"/>
  <c r="K15" i="1"/>
  <c r="J15" i="1"/>
  <c r="I15" i="1"/>
  <c r="H15" i="1"/>
  <c r="G15" i="1"/>
  <c r="F15" i="1"/>
  <c r="F5" i="1" s="1"/>
  <c r="E15" i="1"/>
  <c r="D15" i="1" s="1"/>
  <c r="AU14" i="1"/>
  <c r="AM14" i="1"/>
  <c r="AF14" i="1"/>
  <c r="Y14" i="1"/>
  <c r="R14" i="1"/>
  <c r="K14" i="1"/>
  <c r="J14" i="1"/>
  <c r="I14" i="1"/>
  <c r="H14" i="1"/>
  <c r="G14" i="1"/>
  <c r="G5" i="1" s="1"/>
  <c r="F14" i="1"/>
  <c r="D14" i="1" s="1"/>
  <c r="E14" i="1"/>
  <c r="AU13" i="1"/>
  <c r="AM13" i="1"/>
  <c r="AF13" i="1"/>
  <c r="Y13" i="1"/>
  <c r="R13" i="1"/>
  <c r="K13" i="1"/>
  <c r="J13" i="1"/>
  <c r="I13" i="1"/>
  <c r="H13" i="1"/>
  <c r="H5" i="1" s="1"/>
  <c r="G13" i="1"/>
  <c r="F13" i="1"/>
  <c r="E13" i="1"/>
  <c r="D13" i="1" s="1"/>
  <c r="AU12" i="1"/>
  <c r="AM12" i="1"/>
  <c r="AF12" i="1"/>
  <c r="Y12" i="1"/>
  <c r="R12" i="1"/>
  <c r="K12" i="1"/>
  <c r="J12" i="1"/>
  <c r="I12" i="1"/>
  <c r="H12" i="1"/>
  <c r="G12" i="1"/>
  <c r="F12" i="1"/>
  <c r="D12" i="1" s="1"/>
  <c r="E12" i="1"/>
  <c r="AU11" i="1"/>
  <c r="AM11" i="1"/>
  <c r="AF11" i="1"/>
  <c r="Y11" i="1"/>
  <c r="R11" i="1"/>
  <c r="K11" i="1"/>
  <c r="J11" i="1"/>
  <c r="D11" i="1" s="1"/>
  <c r="I11" i="1"/>
  <c r="H11" i="1"/>
  <c r="G11" i="1"/>
  <c r="F11" i="1"/>
  <c r="E11" i="1"/>
  <c r="AU10" i="1"/>
  <c r="AM10" i="1"/>
  <c r="AF10" i="1"/>
  <c r="Y10" i="1"/>
  <c r="R10" i="1"/>
  <c r="K10" i="1"/>
  <c r="J10" i="1"/>
  <c r="I10" i="1"/>
  <c r="H10" i="1"/>
  <c r="G10" i="1"/>
  <c r="F10" i="1"/>
  <c r="E10" i="1"/>
  <c r="D10" i="1" s="1"/>
  <c r="AU9" i="1"/>
  <c r="AM9" i="1"/>
  <c r="AF9" i="1"/>
  <c r="Y9" i="1"/>
  <c r="R9" i="1"/>
  <c r="R5" i="1" s="1"/>
  <c r="K9" i="1"/>
  <c r="J9" i="1"/>
  <c r="I9" i="1"/>
  <c r="H9" i="1"/>
  <c r="G9" i="1"/>
  <c r="F9" i="1"/>
  <c r="E9" i="1"/>
  <c r="D9" i="1"/>
  <c r="AU8" i="1"/>
  <c r="AM8" i="1"/>
  <c r="AF8" i="1"/>
  <c r="Y8" i="1"/>
  <c r="Y5" i="1" s="1"/>
  <c r="R8" i="1"/>
  <c r="K8" i="1"/>
  <c r="J8" i="1"/>
  <c r="I8" i="1"/>
  <c r="H8" i="1"/>
  <c r="G8" i="1"/>
  <c r="F8" i="1"/>
  <c r="E8" i="1"/>
  <c r="D8" i="1"/>
  <c r="AU7" i="1"/>
  <c r="AM7" i="1"/>
  <c r="AF7" i="1"/>
  <c r="AF5" i="1" s="1"/>
  <c r="Y7" i="1"/>
  <c r="R7" i="1"/>
  <c r="K7" i="1"/>
  <c r="K5" i="1" s="1"/>
  <c r="J7" i="1"/>
  <c r="I7" i="1"/>
  <c r="H7" i="1"/>
  <c r="G7" i="1"/>
  <c r="F7" i="1"/>
  <c r="E7" i="1"/>
  <c r="D7" i="1"/>
  <c r="AU6" i="1"/>
  <c r="AU5" i="1" s="1"/>
  <c r="AM6" i="1"/>
  <c r="AM5" i="1" s="1"/>
  <c r="AF6" i="1"/>
  <c r="Y6" i="1"/>
  <c r="R6" i="1"/>
  <c r="K6" i="1"/>
  <c r="J6" i="1"/>
  <c r="I6" i="1"/>
  <c r="I5" i="1" s="1"/>
  <c r="H6" i="1"/>
  <c r="G6" i="1"/>
  <c r="F6" i="1"/>
  <c r="E6" i="1"/>
  <c r="D6" i="1"/>
  <c r="BA5" i="1"/>
  <c r="AZ5" i="1"/>
  <c r="AY5" i="1"/>
  <c r="AX5" i="1"/>
  <c r="AW5" i="1"/>
  <c r="AV5" i="1"/>
  <c r="AS5" i="1"/>
  <c r="AR5" i="1"/>
  <c r="AQ5" i="1"/>
  <c r="AP5" i="1"/>
  <c r="AO5" i="1"/>
  <c r="AN5" i="1"/>
  <c r="AL5" i="1"/>
  <c r="AK5" i="1"/>
  <c r="AJ5" i="1"/>
  <c r="AI5" i="1"/>
  <c r="AH5" i="1"/>
  <c r="AG5" i="1"/>
  <c r="AE5" i="1"/>
  <c r="AD5" i="1"/>
  <c r="AC5" i="1"/>
  <c r="AB5" i="1"/>
  <c r="AA5" i="1"/>
  <c r="Z5" i="1"/>
  <c r="X5" i="1"/>
  <c r="W5" i="1"/>
  <c r="V5" i="1"/>
  <c r="U5" i="1"/>
  <c r="T5" i="1"/>
  <c r="S5" i="1"/>
  <c r="Q5" i="1"/>
  <c r="P5" i="1"/>
  <c r="O5" i="1"/>
  <c r="N5" i="1"/>
  <c r="M5" i="1"/>
  <c r="L5" i="1"/>
  <c r="D34" i="1" l="1"/>
  <c r="D5" i="1"/>
  <c r="E5" i="1"/>
  <c r="E34" i="1"/>
  <c r="J5" i="1"/>
</calcChain>
</file>

<file path=xl/sharedStrings.xml><?xml version="1.0" encoding="utf-8"?>
<sst xmlns="http://schemas.openxmlformats.org/spreadsheetml/2006/main" count="170" uniqueCount="45">
  <si>
    <t>表 ９　特別区に所属する常勤保健師数、所属区分（大分類）・職位（再掲：統括保健師）・特別区別</t>
  </si>
  <si>
    <t>（単位：人）</t>
  </si>
  <si>
    <t>令和８年５月１日現在</t>
  </si>
  <si>
    <t>特別区名</t>
    <rPh sb="0" eb="3">
      <t>トクベツク</t>
    </rPh>
    <rPh sb="3" eb="4">
      <t>メイ</t>
    </rPh>
    <phoneticPr fontId="3"/>
  </si>
  <si>
    <t>合　計</t>
  </si>
  <si>
    <t>小計</t>
    <rPh sb="0" eb="2">
      <t>ショウケイ</t>
    </rPh>
    <phoneticPr fontId="3"/>
  </si>
  <si>
    <t>本庁</t>
    <rPh sb="0" eb="2">
      <t>ホンチョウ</t>
    </rPh>
    <phoneticPr fontId="3"/>
  </si>
  <si>
    <t>保健所</t>
    <rPh sb="0" eb="3">
      <t>ホケンジョ</t>
    </rPh>
    <phoneticPr fontId="3"/>
  </si>
  <si>
    <t>市町村保健センター</t>
    <rPh sb="0" eb="3">
      <t>シチョウソン</t>
    </rPh>
    <rPh sb="3" eb="5">
      <t>ホケン</t>
    </rPh>
    <phoneticPr fontId="3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</si>
  <si>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</si>
  <si>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3"/>
  </si>
  <si>
    <t>小計</t>
    <phoneticPr fontId="3"/>
  </si>
  <si>
    <t>他の団体・自治体への出向等</t>
    <rPh sb="0" eb="1">
      <t>タ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3"/>
  </si>
  <si>
    <t>合計</t>
    <rPh sb="0" eb="2">
      <t>ゴウケイ</t>
    </rPh>
    <phoneticPr fontId="3"/>
  </si>
  <si>
    <t>部局長級</t>
    <rPh sb="0" eb="1">
      <t>ブ</t>
    </rPh>
    <rPh sb="1" eb="4">
      <t>キョクチョウキュウ</t>
    </rPh>
    <rPh sb="3" eb="4">
      <t>キュウ</t>
    </rPh>
    <phoneticPr fontId="3"/>
  </si>
  <si>
    <t>次長級</t>
  </si>
  <si>
    <t>課長級</t>
    <rPh sb="0" eb="3">
      <t>カチョウキュウ</t>
    </rPh>
    <phoneticPr fontId="3"/>
  </si>
  <si>
    <t>課長補佐級</t>
    <rPh sb="0" eb="2">
      <t>カチョウ</t>
    </rPh>
    <rPh sb="2" eb="4">
      <t>ホサ</t>
    </rPh>
    <rPh sb="4" eb="5">
      <t>キュウ</t>
    </rPh>
    <phoneticPr fontId="3"/>
  </si>
  <si>
    <t>係長級</t>
    <rPh sb="0" eb="2">
      <t>カカリチョウ</t>
    </rPh>
    <rPh sb="2" eb="3">
      <t>キュウ</t>
    </rPh>
    <phoneticPr fontId="3"/>
  </si>
  <si>
    <t>係員</t>
    <phoneticPr fontId="3"/>
  </si>
  <si>
    <t>合　計</t>
    <rPh sb="0" eb="1">
      <t>ゴウ</t>
    </rPh>
    <rPh sb="2" eb="3">
      <t>ケイ</t>
    </rPh>
    <phoneticPr fontId="3"/>
  </si>
  <si>
    <t>千代田区</t>
    <rPh sb="0" eb="4">
      <t>チヨダク</t>
    </rPh>
    <phoneticPr fontId="3"/>
  </si>
  <si>
    <t>中央区</t>
    <rPh sb="0" eb="3">
      <t>チュウオウク</t>
    </rPh>
    <phoneticPr fontId="3"/>
  </si>
  <si>
    <t>港区</t>
    <rPh sb="0" eb="2">
      <t>ミナトク</t>
    </rPh>
    <phoneticPr fontId="3"/>
  </si>
  <si>
    <t>新宿区</t>
    <rPh sb="0" eb="3">
      <t>シンジュクク</t>
    </rPh>
    <phoneticPr fontId="3"/>
  </si>
  <si>
    <t>文京区</t>
    <rPh sb="0" eb="3">
      <t>ブンキョウク</t>
    </rPh>
    <phoneticPr fontId="3"/>
  </si>
  <si>
    <t>台東区</t>
    <rPh sb="0" eb="3">
      <t>タイトウク</t>
    </rPh>
    <phoneticPr fontId="3"/>
  </si>
  <si>
    <t>墨田区</t>
    <rPh sb="0" eb="3">
      <t>スミダク</t>
    </rPh>
    <phoneticPr fontId="3"/>
  </si>
  <si>
    <t>江東区</t>
    <rPh sb="0" eb="3">
      <t>コウトウク</t>
    </rPh>
    <phoneticPr fontId="3"/>
  </si>
  <si>
    <t>品川区</t>
    <rPh sb="0" eb="3">
      <t>シナガワク</t>
    </rPh>
    <phoneticPr fontId="3"/>
  </si>
  <si>
    <t>目黒区</t>
    <rPh sb="0" eb="3">
      <t>メグロク</t>
    </rPh>
    <phoneticPr fontId="3"/>
  </si>
  <si>
    <t>大田区</t>
    <rPh sb="0" eb="3">
      <t>オオタク</t>
    </rPh>
    <phoneticPr fontId="3"/>
  </si>
  <si>
    <t>世田谷区</t>
    <rPh sb="0" eb="4">
      <t>セタガヤク</t>
    </rPh>
    <phoneticPr fontId="3"/>
  </si>
  <si>
    <t>渋谷区</t>
    <rPh sb="0" eb="3">
      <t>シブヤク</t>
    </rPh>
    <phoneticPr fontId="3"/>
  </si>
  <si>
    <t>中野区</t>
    <rPh sb="0" eb="3">
      <t>ナカノク</t>
    </rPh>
    <phoneticPr fontId="3"/>
  </si>
  <si>
    <t>杉並区</t>
    <rPh sb="0" eb="3">
      <t>スギナミク</t>
    </rPh>
    <phoneticPr fontId="3"/>
  </si>
  <si>
    <t>豊島区</t>
    <rPh sb="0" eb="3">
      <t>トシマク</t>
    </rPh>
    <phoneticPr fontId="3"/>
  </si>
  <si>
    <t>北区</t>
    <rPh sb="0" eb="2">
      <t>キタク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</si>
  <si>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</si>
  <si>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</si>
  <si>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練馬区</t>
    <rPh sb="0" eb="3">
      <t>ネリマク</t>
    </rPh>
    <phoneticPr fontId="3"/>
  </si>
  <si>
    <t>足立区</t>
    <rPh sb="0" eb="3">
      <t>アダチク</t>
    </rPh>
    <phoneticPr fontId="3"/>
  </si>
  <si>
    <t>葛飾区</t>
    <rPh sb="0" eb="3">
      <t>カツシカク</t>
    </rPh>
    <phoneticPr fontId="3"/>
  </si>
  <si>
    <t>江戸川区</t>
    <rPh sb="0" eb="4">
      <t>エドガワク</t>
    </rPh>
    <phoneticPr fontId="3"/>
  </si>
  <si>
    <t>（再掲：統括保健師）</t>
    <rPh sb="1" eb="3">
      <t>サイケイ</t>
    </rPh>
    <rPh sb="4" eb="6">
      <t>トウカツ</t>
    </rPh>
    <rPh sb="6" eb="9">
      <t>ホケンシ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</si>
</sst>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3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7">
    <xf numFmtId="0" fontId="0" fillId="0" borderId="0" xfId="0"/>
    <xf numFmtId="5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8" fontId="4" fillId="2" borderId="1" xfId="0" applyNumberFormat="1" applyFont="1" applyFill="1" applyBorder="1" applyAlignment="1">
      <alignment vertical="center"/>
    </xf>
    <xf numFmtId="38" fontId="4" fillId="2" borderId="3" xfId="0" applyNumberFormat="1" applyFont="1" applyFill="1" applyBorder="1" applyAlignment="1">
      <alignment vertical="center"/>
    </xf>
    <xf numFmtId="38" fontId="4" fillId="2" borderId="2" xfId="0" applyNumberFormat="1" applyFont="1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8" fontId="4" fillId="2" borderId="6" xfId="0" applyNumberFormat="1" applyFont="1" applyFill="1" applyBorder="1" applyAlignment="1">
      <alignment horizontal="center" vertical="center"/>
    </xf>
    <xf numFmtId="38" fontId="4" fillId="0" borderId="8" xfId="0" applyNumberFormat="1" applyFont="1" applyBorder="1" applyAlignment="1">
      <alignment vertical="top" textRotation="255"/>
    </xf>
    <xf numFmtId="38" fontId="4" fillId="0" borderId="9" xfId="0" applyNumberFormat="1" applyFont="1" applyBorder="1" applyAlignment="1">
      <alignment vertical="top" textRotation="255"/>
    </xf>
    <xf numFmtId="38" fontId="4" fillId="0" borderId="10" xfId="0" applyNumberFormat="1" applyFont="1" applyBorder="1" applyAlignment="1">
      <alignment vertical="top" textRotation="255"/>
    </xf>
    <xf numFmtId="0" fontId="0" fillId="3" borderId="1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38" fontId="4" fillId="0" borderId="0" xfId="0" applyNumberFormat="1" applyFont="1" applyAlignment="1">
      <alignment vertical="top" textRotation="255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41" fontId="0" fillId="4" borderId="15" xfId="1" applyNumberFormat="1" applyFont="1" applyFill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15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18" xfId="1" applyNumberFormat="1" applyFont="1" applyFill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41" fontId="0" fillId="0" borderId="18" xfId="1" applyNumberFormat="1" applyFont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distributed" vertical="center"/>
    </xf>
    <xf numFmtId="41" fontId="0" fillId="4" borderId="19" xfId="1" applyNumberFormat="1" applyFont="1" applyFill="1" applyBorder="1" applyAlignment="1">
      <alignment vertical="center" shrinkToFit="1"/>
    </xf>
    <xf numFmtId="41" fontId="0" fillId="0" borderId="20" xfId="1" applyNumberFormat="1" applyFont="1" applyBorder="1" applyAlignment="1">
      <alignment vertical="center" shrinkToFit="1"/>
    </xf>
    <xf numFmtId="41" fontId="0" fillId="3" borderId="19" xfId="1" applyNumberFormat="1" applyFont="1" applyFill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22" xfId="1" applyNumberFormat="1" applyFont="1" applyFill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0" fontId="0" fillId="0" borderId="12" xfId="0" applyBorder="1" applyAlignment="1">
      <alignment vertical="center"/>
    </xf>
    <xf numFmtId="0" fontId="0" fillId="0" borderId="23" xfId="0" applyBorder="1" applyAlignment="1">
      <alignment horizontal="distributed" vertical="center"/>
    </xf>
    <xf numFmtId="41" fontId="0" fillId="4" borderId="24" xfId="1" applyNumberFormat="1" applyFont="1" applyFill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3" borderId="24" xfId="1" applyNumberFormat="1" applyFont="1" applyFill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27" xfId="1" applyNumberFormat="1" applyFont="1" applyFill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0" fontId="0" fillId="0" borderId="28" xfId="0" applyBorder="1" applyAlignment="1">
      <alignment vertical="center"/>
    </xf>
    <xf numFmtId="41" fontId="0" fillId="4" borderId="29" xfId="1" applyNumberFormat="1" applyFont="1" applyFill="1" applyBorder="1" applyAlignment="1">
      <alignment vertical="center" shrinkToFit="1"/>
    </xf>
    <xf numFmtId="41" fontId="0" fillId="0" borderId="30" xfId="1" applyNumberFormat="1" applyFont="1" applyBorder="1" applyAlignment="1">
      <alignment vertical="center" shrinkToFit="1"/>
    </xf>
    <xf numFmtId="41" fontId="0" fillId="3" borderId="29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0" borderId="32" xfId="1" applyNumberFormat="1" applyFont="1" applyFill="1" applyBorder="1" applyAlignment="1">
      <alignment vertical="center" shrinkToFit="1"/>
    </xf>
    <xf numFmtId="41" fontId="0" fillId="3" borderId="28" xfId="1" applyNumberFormat="1" applyFont="1" applyFill="1" applyBorder="1" applyAlignment="1">
      <alignment vertical="center" shrinkToFit="1"/>
    </xf>
    <xf numFmtId="41" fontId="0" fillId="0" borderId="32" xfId="1" applyNumberFormat="1" applyFont="1" applyBorder="1" applyAlignment="1">
      <alignment vertical="center" shrinkToFit="1"/>
    </xf>
    <xf numFmtId="0" fontId="0" fillId="0" borderId="33" xfId="0" applyBorder="1" applyAlignment="1">
      <alignment horizontal="distributed" vertical="center"/>
    </xf>
    <xf numFmtId="41" fontId="0" fillId="0" borderId="34" xfId="1" applyNumberFormat="1" applyFont="1" applyBorder="1" applyAlignment="1">
      <alignment vertical="center" shrinkToFit="1"/>
    </xf>
    <xf numFmtId="41" fontId="0" fillId="0" borderId="35" xfId="1" applyNumberFormat="1" applyFont="1" applyFill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0" fontId="0" fillId="0" borderId="36" xfId="0" applyBorder="1" applyAlignment="1">
      <alignment horizontal="distributed" vertical="center"/>
    </xf>
    <xf numFmtId="41" fontId="0" fillId="0" borderId="37" xfId="1" applyNumberFormat="1" applyFont="1" applyBorder="1" applyAlignment="1">
      <alignment vertical="center" shrinkToFit="1"/>
    </xf>
    <xf numFmtId="0" fontId="0" fillId="0" borderId="3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distributed" vertical="center"/>
    </xf>
    <xf numFmtId="41" fontId="0" fillId="4" borderId="39" xfId="1" applyNumberFormat="1" applyFont="1" applyFill="1" applyBorder="1" applyAlignment="1">
      <alignment vertical="center" shrinkToFit="1"/>
    </xf>
    <xf numFmtId="41" fontId="0" fillId="0" borderId="40" xfId="1" applyNumberFormat="1" applyFont="1" applyBorder="1" applyAlignment="1">
      <alignment vertical="center" shrinkToFit="1"/>
    </xf>
    <xf numFmtId="41" fontId="0" fillId="0" borderId="41" xfId="1" applyNumberFormat="1" applyFont="1" applyBorder="1" applyAlignment="1">
      <alignment vertical="center" shrinkToFit="1"/>
    </xf>
    <xf numFmtId="41" fontId="0" fillId="3" borderId="39" xfId="1" applyNumberFormat="1" applyFont="1" applyFill="1" applyBorder="1" applyAlignment="1">
      <alignment vertical="center" shrinkToFit="1"/>
    </xf>
    <xf numFmtId="41" fontId="0" fillId="0" borderId="42" xfId="1" applyNumberFormat="1" applyFont="1" applyBorder="1" applyAlignment="1">
      <alignment vertical="center" shrinkToFit="1"/>
    </xf>
    <xf numFmtId="41" fontId="0" fillId="0" borderId="41" xfId="1" applyNumberFormat="1" applyFont="1" applyFill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6" fillId="0" borderId="0" xfId="0" applyFont="1" applyAlignment="1">
      <alignment vertical="center"/>
    </xf>
    <xf numFmtId="56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38" fontId="4" fillId="0" borderId="0" xfId="0" applyNumberFormat="1" applyFont="1" applyAlignment="1">
      <alignment vertical="top" textRotation="255" wrapText="1"/>
    </xf>
    <xf numFmtId="0" fontId="9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D8890-4B99-439A-8E3B-A2615CD4BA68}">
  <sheetPr codeName="Sheet09">
    <pageSetUpPr fitToPage="1"/>
  </sheetPr>
  <dimension ref="A1:BA59"/>
  <sheetViews>
    <sheetView showGridLines="0" tabSelected="1" view="pageBreakPreview" zoomScale="70" zoomScaleNormal="100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7.375" style="2" customWidth="1"/>
    <col min="5" max="10" width="6.625" style="2" customWidth="1"/>
    <col min="11" max="11" width="7.375" style="2" customWidth="1"/>
    <col min="12" max="17" width="6.625" style="2" customWidth="1"/>
    <col min="18" max="18" width="7.375" style="2" customWidth="1"/>
    <col min="19" max="24" width="6.625" style="2" customWidth="1"/>
    <col min="25" max="25" width="7.375" style="2" customWidth="1"/>
    <col min="26" max="31" width="6.625" style="2" customWidth="1"/>
    <col min="32" max="32" width="7.375" style="2" customWidth="1"/>
    <col min="33" max="38" width="6.625" style="2" customWidth="1"/>
    <col min="39" max="39" width="7.375" style="2" customWidth="1"/>
    <col min="40" max="46" width="6.625" style="2" customWidth="1"/>
    <col min="47" max="47" width="7.375" style="2" customWidth="1"/>
    <col min="48" max="53" width="6.625" style="2" customWidth="1"/>
    <col min="54" max="16384" width="9" style="2"/>
  </cols>
  <sheetData>
    <row r="1" spans="1:53" ht="30" customHeight="1" x14ac:dyDescent="0.15">
      <c r="A1" s="1" t="s">
        <v>0</v>
      </c>
    </row>
    <row r="2" spans="1:53" ht="20.25" customHeight="1" thickBot="1" x14ac:dyDescent="0.2">
      <c r="B2" s="3" t="s">
        <v>1</v>
      </c>
      <c r="AS2" s="4" t="s">
        <v>2</v>
      </c>
      <c r="BA2" s="4" t="s">
        <v>2</v>
      </c>
    </row>
    <row r="3" spans="1:53" ht="29.25" customHeight="1" x14ac:dyDescent="0.15">
      <c r="B3" s="5" t="s">
        <v>3</v>
      </c>
      <c r="C3" s="6"/>
      <c r="D3" s="7"/>
      <c r="E3" s="8" t="s">
        <v>4</v>
      </c>
      <c r="F3" s="8"/>
      <c r="G3" s="8"/>
      <c r="H3" s="8"/>
      <c r="I3" s="8"/>
      <c r="J3" s="9"/>
      <c r="K3" s="10" t="s">
        <v>5</v>
      </c>
      <c r="L3" s="11" t="s">
        <v>6</v>
      </c>
      <c r="M3" s="11"/>
      <c r="N3" s="11"/>
      <c r="O3" s="11"/>
      <c r="P3" s="11"/>
      <c r="Q3" s="11"/>
      <c r="R3" s="12" t="s">
        <v>5</v>
      </c>
      <c r="S3" s="11" t="s">
        <v>7</v>
      </c>
      <c r="T3" s="11"/>
      <c r="U3" s="11"/>
      <c r="V3" s="11"/>
      <c r="W3" s="11"/>
      <c r="X3" s="13"/>
      <c r="Y3" s="12" t="s">
        <v>5</v>
      </c>
      <c r="Z3" s="11" t="s">
        <v>8</v>
      </c>
      <c r="AA3" s="11"/>
      <c r="AB3" s="11"/>
      <c r="AC3" s="11"/>
      <c r="AD3" s="11"/>
      <c r="AE3" s="11"/>
      <c r="AF3" s="12" t="s">
        <v>5</v>
      </c>
      <c r="AG3" s="14" t="s">
        <v>9</v>
      </c>
      <c r="AH3" s="14"/>
      <c r="AI3" s="14"/>
      <c r="AJ3" s="14"/>
      <c r="AK3" s="14"/>
      <c r="AL3" s="15"/>
      <c r="AM3" s="12" t="s">
        <v>5</v>
      </c>
      <c r="AN3" s="11" t="s">
        <v>10</v>
      </c>
      <c r="AO3" s="11"/>
      <c r="AP3" s="11"/>
      <c r="AQ3" s="16"/>
      <c r="AR3" s="16"/>
      <c r="AS3" s="17"/>
      <c r="AT3" s="18"/>
      <c r="AU3" s="12" t="s">
        <v>11</v>
      </c>
      <c r="AV3" s="19" t="s">
        <v>12</v>
      </c>
      <c r="AW3" s="19"/>
      <c r="AX3" s="19"/>
      <c r="AY3" s="19"/>
      <c r="AZ3" s="19"/>
      <c r="BA3" s="20"/>
    </row>
    <row r="4" spans="1:53" ht="150" customHeight="1" thickBot="1" x14ac:dyDescent="0.2">
      <c r="B4" s="21"/>
      <c r="C4" s="22"/>
      <c r="D4" s="23" t="s">
        <v>13</v>
      </c>
      <c r="E4" s="24" t="s">
        <v>14</v>
      </c>
      <c r="F4" s="24" t="s">
        <v>15</v>
      </c>
      <c r="G4" s="25" t="s">
        <v>16</v>
      </c>
      <c r="H4" s="24" t="s">
        <v>17</v>
      </c>
      <c r="I4" s="25" t="s">
        <v>18</v>
      </c>
      <c r="J4" s="26" t="s">
        <v>19</v>
      </c>
      <c r="K4" s="27"/>
      <c r="L4" s="24" t="s">
        <v>14</v>
      </c>
      <c r="M4" s="24" t="s">
        <v>15</v>
      </c>
      <c r="N4" s="25" t="s">
        <v>16</v>
      </c>
      <c r="O4" s="24" t="s">
        <v>17</v>
      </c>
      <c r="P4" s="25" t="s">
        <v>18</v>
      </c>
      <c r="Q4" s="26" t="s">
        <v>19</v>
      </c>
      <c r="R4" s="28"/>
      <c r="S4" s="24" t="s">
        <v>14</v>
      </c>
      <c r="T4" s="24" t="s">
        <v>15</v>
      </c>
      <c r="U4" s="25" t="s">
        <v>16</v>
      </c>
      <c r="V4" s="24" t="s">
        <v>17</v>
      </c>
      <c r="W4" s="25" t="s">
        <v>18</v>
      </c>
      <c r="X4" s="26" t="s">
        <v>19</v>
      </c>
      <c r="Y4" s="28"/>
      <c r="Z4" s="24" t="s">
        <v>14</v>
      </c>
      <c r="AA4" s="24" t="s">
        <v>15</v>
      </c>
      <c r="AB4" s="25" t="s">
        <v>16</v>
      </c>
      <c r="AC4" s="24" t="s">
        <v>17</v>
      </c>
      <c r="AD4" s="25" t="s">
        <v>18</v>
      </c>
      <c r="AE4" s="26" t="s">
        <v>19</v>
      </c>
      <c r="AF4" s="29"/>
      <c r="AG4" s="24" t="s">
        <v>14</v>
      </c>
      <c r="AH4" s="24" t="s">
        <v>15</v>
      </c>
      <c r="AI4" s="25" t="s">
        <v>16</v>
      </c>
      <c r="AJ4" s="24" t="s">
        <v>17</v>
      </c>
      <c r="AK4" s="25" t="s">
        <v>18</v>
      </c>
      <c r="AL4" s="26" t="s">
        <v>19</v>
      </c>
      <c r="AM4" s="29"/>
      <c r="AN4" s="24" t="s">
        <v>14</v>
      </c>
      <c r="AO4" s="24" t="s">
        <v>15</v>
      </c>
      <c r="AP4" s="25" t="s">
        <v>16</v>
      </c>
      <c r="AQ4" s="24" t="s">
        <v>17</v>
      </c>
      <c r="AR4" s="25" t="s">
        <v>18</v>
      </c>
      <c r="AS4" s="26" t="s">
        <v>19</v>
      </c>
      <c r="AT4" s="30"/>
      <c r="AU4" s="29"/>
      <c r="AV4" s="24" t="s">
        <v>14</v>
      </c>
      <c r="AW4" s="24" t="s">
        <v>15</v>
      </c>
      <c r="AX4" s="25" t="s">
        <v>16</v>
      </c>
      <c r="AY4" s="24" t="s">
        <v>17</v>
      </c>
      <c r="AZ4" s="25" t="s">
        <v>18</v>
      </c>
      <c r="BA4" s="26" t="s">
        <v>19</v>
      </c>
    </row>
    <row r="5" spans="1:53" ht="30" customHeight="1" thickBot="1" x14ac:dyDescent="0.2">
      <c r="B5" s="31"/>
      <c r="C5" s="32" t="s">
        <v>20</v>
      </c>
      <c r="D5" s="33">
        <f>SUM(D6:D28)</f>
        <v>1800</v>
      </c>
      <c r="E5" s="34">
        <f t="shared" ref="E5:AS5" si="0">SUM(E6:E28)</f>
        <v>8</v>
      </c>
      <c r="F5" s="34">
        <f t="shared" si="0"/>
        <v>1</v>
      </c>
      <c r="G5" s="34">
        <f t="shared" si="0"/>
        <v>53</v>
      </c>
      <c r="H5" s="34">
        <f t="shared" si="0"/>
        <v>102</v>
      </c>
      <c r="I5" s="34">
        <f t="shared" si="0"/>
        <v>306</v>
      </c>
      <c r="J5" s="34">
        <f t="shared" si="0"/>
        <v>1330</v>
      </c>
      <c r="K5" s="35">
        <f t="shared" si="0"/>
        <v>299</v>
      </c>
      <c r="L5" s="34">
        <f t="shared" si="0"/>
        <v>7</v>
      </c>
      <c r="M5" s="34">
        <f t="shared" si="0"/>
        <v>0</v>
      </c>
      <c r="N5" s="34">
        <f t="shared" si="0"/>
        <v>25</v>
      </c>
      <c r="O5" s="34">
        <f t="shared" si="0"/>
        <v>33</v>
      </c>
      <c r="P5" s="34">
        <f t="shared" si="0"/>
        <v>59</v>
      </c>
      <c r="Q5" s="34">
        <f t="shared" si="0"/>
        <v>175</v>
      </c>
      <c r="R5" s="35">
        <f t="shared" si="0"/>
        <v>669</v>
      </c>
      <c r="S5" s="34">
        <f t="shared" si="0"/>
        <v>0</v>
      </c>
      <c r="T5" s="34">
        <f t="shared" si="0"/>
        <v>1</v>
      </c>
      <c r="U5" s="34">
        <f t="shared" si="0"/>
        <v>6</v>
      </c>
      <c r="V5" s="34">
        <f t="shared" si="0"/>
        <v>35</v>
      </c>
      <c r="W5" s="34">
        <f t="shared" si="0"/>
        <v>115</v>
      </c>
      <c r="X5" s="34">
        <f t="shared" si="0"/>
        <v>512</v>
      </c>
      <c r="Y5" s="35">
        <f t="shared" si="0"/>
        <v>672</v>
      </c>
      <c r="Z5" s="34">
        <f t="shared" si="0"/>
        <v>0</v>
      </c>
      <c r="AA5" s="34">
        <f t="shared" si="0"/>
        <v>0</v>
      </c>
      <c r="AB5" s="34">
        <f t="shared" si="0"/>
        <v>12</v>
      </c>
      <c r="AC5" s="34">
        <f t="shared" si="0"/>
        <v>27</v>
      </c>
      <c r="AD5" s="34">
        <f t="shared" si="0"/>
        <v>93</v>
      </c>
      <c r="AE5" s="34">
        <f t="shared" si="0"/>
        <v>540</v>
      </c>
      <c r="AF5" s="35">
        <f t="shared" si="0"/>
        <v>51</v>
      </c>
      <c r="AG5" s="34">
        <f t="shared" si="0"/>
        <v>0</v>
      </c>
      <c r="AH5" s="34">
        <f t="shared" si="0"/>
        <v>0</v>
      </c>
      <c r="AI5" s="34">
        <f t="shared" si="0"/>
        <v>2</v>
      </c>
      <c r="AJ5" s="34">
        <f t="shared" si="0"/>
        <v>2</v>
      </c>
      <c r="AK5" s="34">
        <f t="shared" si="0"/>
        <v>11</v>
      </c>
      <c r="AL5" s="34">
        <f t="shared" si="0"/>
        <v>36</v>
      </c>
      <c r="AM5" s="35">
        <f t="shared" si="0"/>
        <v>109</v>
      </c>
      <c r="AN5" s="34">
        <f t="shared" si="0"/>
        <v>1</v>
      </c>
      <c r="AO5" s="34">
        <f t="shared" si="0"/>
        <v>0</v>
      </c>
      <c r="AP5" s="34">
        <f t="shared" si="0"/>
        <v>8</v>
      </c>
      <c r="AQ5" s="34">
        <f t="shared" si="0"/>
        <v>5</v>
      </c>
      <c r="AR5" s="36">
        <f t="shared" si="0"/>
        <v>28</v>
      </c>
      <c r="AS5" s="37">
        <f t="shared" si="0"/>
        <v>67</v>
      </c>
      <c r="AT5" s="38"/>
      <c r="AU5" s="35">
        <f t="shared" ref="AU5:BA5" si="1">SUM(AU6:AU28)</f>
        <v>0</v>
      </c>
      <c r="AV5" s="34">
        <f t="shared" si="1"/>
        <v>0</v>
      </c>
      <c r="AW5" s="34">
        <f t="shared" si="1"/>
        <v>0</v>
      </c>
      <c r="AX5" s="34">
        <f t="shared" si="1"/>
        <v>0</v>
      </c>
      <c r="AY5" s="34">
        <f t="shared" si="1"/>
        <v>0</v>
      </c>
      <c r="AZ5" s="34">
        <f t="shared" si="1"/>
        <v>0</v>
      </c>
      <c r="BA5" s="39">
        <f t="shared" si="1"/>
        <v>0</v>
      </c>
    </row>
    <row r="6" spans="1:53" ht="18" customHeight="1" x14ac:dyDescent="0.15">
      <c r="B6" s="40">
        <v>1</v>
      </c>
      <c r="C6" s="41" t="s">
        <v>21</v>
      </c>
      <c r="D6" s="42">
        <f>SUM(E6:J6)</f>
        <v>23</v>
      </c>
      <c r="E6" s="43">
        <f>SUM(L6,S6,Z6,AG6,AN6)</f>
        <v>1</v>
      </c>
      <c r="F6" s="43">
        <f t="shared" ref="F6:J21" si="2">SUM(M6,T6,AA6,AH6,AO6)</f>
        <v>0</v>
      </c>
      <c r="G6" s="43">
        <f t="shared" si="2"/>
        <v>0</v>
      </c>
      <c r="H6" s="43">
        <f t="shared" si="2"/>
        <v>2</v>
      </c>
      <c r="I6" s="43">
        <f t="shared" si="2"/>
        <v>4</v>
      </c>
      <c r="J6" s="43">
        <f t="shared" si="2"/>
        <v>16</v>
      </c>
      <c r="K6" s="44">
        <f>SUM(L6:Q6)</f>
        <v>4</v>
      </c>
      <c r="L6" s="43">
        <v>1</v>
      </c>
      <c r="M6" s="43">
        <v>0</v>
      </c>
      <c r="N6" s="43">
        <v>0</v>
      </c>
      <c r="O6" s="43">
        <v>0</v>
      </c>
      <c r="P6" s="43">
        <v>1</v>
      </c>
      <c r="Q6" s="43">
        <v>2</v>
      </c>
      <c r="R6" s="44">
        <f t="shared" ref="R6:R28" si="3">SUM(S6:X6)</f>
        <v>16</v>
      </c>
      <c r="S6" s="43">
        <v>0</v>
      </c>
      <c r="T6" s="43">
        <v>0</v>
      </c>
      <c r="U6" s="43">
        <v>0</v>
      </c>
      <c r="V6" s="43">
        <v>2</v>
      </c>
      <c r="W6" s="43">
        <v>3</v>
      </c>
      <c r="X6" s="43">
        <v>11</v>
      </c>
      <c r="Y6" s="44">
        <f t="shared" ref="Y6:Y28" si="4">SUM(Z6:AE6)</f>
        <v>0</v>
      </c>
      <c r="Z6" s="43">
        <v>0</v>
      </c>
      <c r="AA6" s="43">
        <v>0</v>
      </c>
      <c r="AB6" s="43">
        <v>0</v>
      </c>
      <c r="AC6" s="43">
        <v>0</v>
      </c>
      <c r="AD6" s="43">
        <v>0</v>
      </c>
      <c r="AE6" s="43">
        <v>0</v>
      </c>
      <c r="AF6" s="44">
        <f t="shared" ref="AF6:AF28" si="5">SUM(AG6:AL6)</f>
        <v>0</v>
      </c>
      <c r="AG6" s="43">
        <v>0</v>
      </c>
      <c r="AH6" s="43">
        <v>0</v>
      </c>
      <c r="AI6" s="43">
        <v>0</v>
      </c>
      <c r="AJ6" s="43">
        <v>0</v>
      </c>
      <c r="AK6" s="43">
        <v>0</v>
      </c>
      <c r="AL6" s="43">
        <v>0</v>
      </c>
      <c r="AM6" s="44">
        <f t="shared" ref="AM6:AM28" si="6">SUM(AN6:AS6)</f>
        <v>3</v>
      </c>
      <c r="AN6" s="43">
        <v>0</v>
      </c>
      <c r="AO6" s="43">
        <v>0</v>
      </c>
      <c r="AP6" s="43">
        <v>0</v>
      </c>
      <c r="AQ6" s="43">
        <v>0</v>
      </c>
      <c r="AR6" s="45">
        <v>0</v>
      </c>
      <c r="AS6" s="46">
        <v>3</v>
      </c>
      <c r="AT6" s="38"/>
      <c r="AU6" s="44">
        <f t="shared" ref="AU6:AU28" si="7">SUM(AV6:BA6)</f>
        <v>0</v>
      </c>
      <c r="AV6" s="43">
        <v>0</v>
      </c>
      <c r="AW6" s="43">
        <v>0</v>
      </c>
      <c r="AX6" s="43">
        <v>0</v>
      </c>
      <c r="AY6" s="43">
        <v>0</v>
      </c>
      <c r="AZ6" s="43">
        <v>0</v>
      </c>
      <c r="BA6" s="47">
        <v>0</v>
      </c>
    </row>
    <row r="7" spans="1:53" ht="18" customHeight="1" x14ac:dyDescent="0.15">
      <c r="B7" s="48">
        <v>2</v>
      </c>
      <c r="C7" s="49" t="s">
        <v>22</v>
      </c>
      <c r="D7" s="50">
        <f t="shared" ref="D7:D28" si="8">SUM(E7:J7)</f>
        <v>51</v>
      </c>
      <c r="E7" s="51">
        <f t="shared" ref="E7:J28" si="9">SUM(L7,S7,Z7,AG7,AN7)</f>
        <v>0</v>
      </c>
      <c r="F7" s="51">
        <f t="shared" si="2"/>
        <v>0</v>
      </c>
      <c r="G7" s="51">
        <f t="shared" si="2"/>
        <v>1</v>
      </c>
      <c r="H7" s="51">
        <f t="shared" si="2"/>
        <v>0</v>
      </c>
      <c r="I7" s="51">
        <f t="shared" si="2"/>
        <v>6</v>
      </c>
      <c r="J7" s="51">
        <f t="shared" si="2"/>
        <v>44</v>
      </c>
      <c r="K7" s="52">
        <f t="shared" ref="K7:K28" si="10">SUM(L7:Q7)</f>
        <v>11</v>
      </c>
      <c r="L7" s="51">
        <v>0</v>
      </c>
      <c r="M7" s="51">
        <v>0</v>
      </c>
      <c r="N7" s="51">
        <v>1</v>
      </c>
      <c r="O7" s="51">
        <v>0</v>
      </c>
      <c r="P7" s="51">
        <v>0</v>
      </c>
      <c r="Q7" s="51">
        <v>10</v>
      </c>
      <c r="R7" s="52">
        <f t="shared" si="3"/>
        <v>15</v>
      </c>
      <c r="S7" s="51">
        <v>0</v>
      </c>
      <c r="T7" s="51">
        <v>0</v>
      </c>
      <c r="U7" s="51">
        <v>0</v>
      </c>
      <c r="V7" s="51">
        <v>0</v>
      </c>
      <c r="W7" s="51">
        <v>1</v>
      </c>
      <c r="X7" s="51">
        <v>14</v>
      </c>
      <c r="Y7" s="52">
        <f t="shared" si="4"/>
        <v>20</v>
      </c>
      <c r="Z7" s="51">
        <v>0</v>
      </c>
      <c r="AA7" s="51">
        <v>0</v>
      </c>
      <c r="AB7" s="51">
        <v>0</v>
      </c>
      <c r="AC7" s="51">
        <v>0</v>
      </c>
      <c r="AD7" s="51">
        <v>3</v>
      </c>
      <c r="AE7" s="51">
        <v>17</v>
      </c>
      <c r="AF7" s="52">
        <f t="shared" si="5"/>
        <v>0</v>
      </c>
      <c r="AG7" s="51">
        <v>0</v>
      </c>
      <c r="AH7" s="51">
        <v>0</v>
      </c>
      <c r="AI7" s="51">
        <v>0</v>
      </c>
      <c r="AJ7" s="51">
        <v>0</v>
      </c>
      <c r="AK7" s="51">
        <v>0</v>
      </c>
      <c r="AL7" s="51">
        <v>0</v>
      </c>
      <c r="AM7" s="52">
        <f t="shared" si="6"/>
        <v>5</v>
      </c>
      <c r="AN7" s="51">
        <v>0</v>
      </c>
      <c r="AO7" s="51">
        <v>0</v>
      </c>
      <c r="AP7" s="51">
        <v>0</v>
      </c>
      <c r="AQ7" s="51">
        <v>0</v>
      </c>
      <c r="AR7" s="53">
        <v>2</v>
      </c>
      <c r="AS7" s="54">
        <v>3</v>
      </c>
      <c r="AT7" s="38"/>
      <c r="AU7" s="52">
        <f t="shared" si="7"/>
        <v>0</v>
      </c>
      <c r="AV7" s="51">
        <v>0</v>
      </c>
      <c r="AW7" s="51">
        <v>0</v>
      </c>
      <c r="AX7" s="51">
        <v>0</v>
      </c>
      <c r="AY7" s="51">
        <v>0</v>
      </c>
      <c r="AZ7" s="51">
        <v>0</v>
      </c>
      <c r="BA7" s="55">
        <v>0</v>
      </c>
    </row>
    <row r="8" spans="1:53" ht="18" customHeight="1" x14ac:dyDescent="0.15">
      <c r="B8" s="48">
        <v>3</v>
      </c>
      <c r="C8" s="49" t="s">
        <v>23</v>
      </c>
      <c r="D8" s="50">
        <f t="shared" si="8"/>
        <v>45</v>
      </c>
      <c r="E8" s="51">
        <f t="shared" si="9"/>
        <v>0</v>
      </c>
      <c r="F8" s="51">
        <f t="shared" si="2"/>
        <v>0</v>
      </c>
      <c r="G8" s="51">
        <f t="shared" si="2"/>
        <v>1</v>
      </c>
      <c r="H8" s="51">
        <f t="shared" si="2"/>
        <v>4</v>
      </c>
      <c r="I8" s="51">
        <f t="shared" si="2"/>
        <v>5</v>
      </c>
      <c r="J8" s="51">
        <f t="shared" si="2"/>
        <v>35</v>
      </c>
      <c r="K8" s="52">
        <f t="shared" si="10"/>
        <v>7</v>
      </c>
      <c r="L8" s="51">
        <v>0</v>
      </c>
      <c r="M8" s="51">
        <v>0</v>
      </c>
      <c r="N8" s="51">
        <v>1</v>
      </c>
      <c r="O8" s="51">
        <v>2</v>
      </c>
      <c r="P8" s="51">
        <v>0</v>
      </c>
      <c r="Q8" s="51">
        <v>4</v>
      </c>
      <c r="R8" s="52">
        <f t="shared" si="3"/>
        <v>35</v>
      </c>
      <c r="S8" s="51">
        <v>0</v>
      </c>
      <c r="T8" s="51">
        <v>0</v>
      </c>
      <c r="U8" s="51">
        <v>0</v>
      </c>
      <c r="V8" s="51">
        <v>2</v>
      </c>
      <c r="W8" s="51">
        <v>4</v>
      </c>
      <c r="X8" s="51">
        <v>29</v>
      </c>
      <c r="Y8" s="52">
        <f t="shared" si="4"/>
        <v>0</v>
      </c>
      <c r="Z8" s="51">
        <v>0</v>
      </c>
      <c r="AA8" s="51">
        <v>0</v>
      </c>
      <c r="AB8" s="51">
        <v>0</v>
      </c>
      <c r="AC8" s="51">
        <v>0</v>
      </c>
      <c r="AD8" s="51">
        <v>0</v>
      </c>
      <c r="AE8" s="51">
        <v>0</v>
      </c>
      <c r="AF8" s="52">
        <f t="shared" si="5"/>
        <v>0</v>
      </c>
      <c r="AG8" s="51">
        <v>0</v>
      </c>
      <c r="AH8" s="51">
        <v>0</v>
      </c>
      <c r="AI8" s="51">
        <v>0</v>
      </c>
      <c r="AJ8" s="51">
        <v>0</v>
      </c>
      <c r="AK8" s="51">
        <v>0</v>
      </c>
      <c r="AL8" s="51">
        <v>0</v>
      </c>
      <c r="AM8" s="52">
        <f t="shared" si="6"/>
        <v>3</v>
      </c>
      <c r="AN8" s="51">
        <v>0</v>
      </c>
      <c r="AO8" s="51">
        <v>0</v>
      </c>
      <c r="AP8" s="51">
        <v>0</v>
      </c>
      <c r="AQ8" s="51">
        <v>0</v>
      </c>
      <c r="AR8" s="53">
        <v>1</v>
      </c>
      <c r="AS8" s="54">
        <v>2</v>
      </c>
      <c r="AT8" s="38"/>
      <c r="AU8" s="52">
        <f t="shared" si="7"/>
        <v>0</v>
      </c>
      <c r="AV8" s="51">
        <v>0</v>
      </c>
      <c r="AW8" s="51">
        <v>0</v>
      </c>
      <c r="AX8" s="51">
        <v>0</v>
      </c>
      <c r="AY8" s="51">
        <v>0</v>
      </c>
      <c r="AZ8" s="51">
        <v>0</v>
      </c>
      <c r="BA8" s="55">
        <v>0</v>
      </c>
    </row>
    <row r="9" spans="1:53" ht="18" customHeight="1" x14ac:dyDescent="0.15">
      <c r="B9" s="48">
        <v>4</v>
      </c>
      <c r="C9" s="49" t="s">
        <v>24</v>
      </c>
      <c r="D9" s="50">
        <f t="shared" si="8"/>
        <v>81</v>
      </c>
      <c r="E9" s="51">
        <f t="shared" si="9"/>
        <v>0</v>
      </c>
      <c r="F9" s="51">
        <f t="shared" si="2"/>
        <v>0</v>
      </c>
      <c r="G9" s="51">
        <f t="shared" si="2"/>
        <v>4</v>
      </c>
      <c r="H9" s="51">
        <f t="shared" si="2"/>
        <v>4</v>
      </c>
      <c r="I9" s="51">
        <f t="shared" si="2"/>
        <v>11</v>
      </c>
      <c r="J9" s="51">
        <f t="shared" si="2"/>
        <v>62</v>
      </c>
      <c r="K9" s="52">
        <f t="shared" si="10"/>
        <v>22</v>
      </c>
      <c r="L9" s="51">
        <v>0</v>
      </c>
      <c r="M9" s="51">
        <v>0</v>
      </c>
      <c r="N9" s="51">
        <v>2</v>
      </c>
      <c r="O9" s="51">
        <v>2</v>
      </c>
      <c r="P9" s="51">
        <v>5</v>
      </c>
      <c r="Q9" s="51">
        <v>13</v>
      </c>
      <c r="R9" s="52">
        <f t="shared" si="3"/>
        <v>13</v>
      </c>
      <c r="S9" s="51">
        <v>0</v>
      </c>
      <c r="T9" s="51">
        <v>0</v>
      </c>
      <c r="U9" s="51">
        <v>0</v>
      </c>
      <c r="V9" s="51">
        <v>1</v>
      </c>
      <c r="W9" s="51">
        <v>2</v>
      </c>
      <c r="X9" s="51">
        <v>10</v>
      </c>
      <c r="Y9" s="52">
        <f t="shared" si="4"/>
        <v>43</v>
      </c>
      <c r="Z9" s="51">
        <v>0</v>
      </c>
      <c r="AA9" s="51">
        <v>0</v>
      </c>
      <c r="AB9" s="51">
        <v>2</v>
      </c>
      <c r="AC9" s="51">
        <v>1</v>
      </c>
      <c r="AD9" s="51">
        <v>4</v>
      </c>
      <c r="AE9" s="51">
        <v>36</v>
      </c>
      <c r="AF9" s="52">
        <f t="shared" si="5"/>
        <v>0</v>
      </c>
      <c r="AG9" s="51">
        <v>0</v>
      </c>
      <c r="AH9" s="51">
        <v>0</v>
      </c>
      <c r="AI9" s="51">
        <v>0</v>
      </c>
      <c r="AJ9" s="51">
        <v>0</v>
      </c>
      <c r="AK9" s="51">
        <v>0</v>
      </c>
      <c r="AL9" s="51">
        <v>0</v>
      </c>
      <c r="AM9" s="52">
        <f t="shared" si="6"/>
        <v>3</v>
      </c>
      <c r="AN9" s="51">
        <v>0</v>
      </c>
      <c r="AO9" s="51">
        <v>0</v>
      </c>
      <c r="AP9" s="51">
        <v>0</v>
      </c>
      <c r="AQ9" s="51">
        <v>0</v>
      </c>
      <c r="AR9" s="53">
        <v>0</v>
      </c>
      <c r="AS9" s="54">
        <v>3</v>
      </c>
      <c r="AT9" s="38"/>
      <c r="AU9" s="52">
        <f t="shared" si="7"/>
        <v>0</v>
      </c>
      <c r="AV9" s="51">
        <v>0</v>
      </c>
      <c r="AW9" s="51">
        <v>0</v>
      </c>
      <c r="AX9" s="51">
        <v>0</v>
      </c>
      <c r="AY9" s="51">
        <v>0</v>
      </c>
      <c r="AZ9" s="51">
        <v>0</v>
      </c>
      <c r="BA9" s="55">
        <v>0</v>
      </c>
    </row>
    <row r="10" spans="1:53" ht="18" customHeight="1" x14ac:dyDescent="0.15">
      <c r="B10" s="56">
        <v>5</v>
      </c>
      <c r="C10" s="49" t="s">
        <v>25</v>
      </c>
      <c r="D10" s="57">
        <f t="shared" si="8"/>
        <v>61</v>
      </c>
      <c r="E10" s="58">
        <f t="shared" si="9"/>
        <v>0</v>
      </c>
      <c r="F10" s="58">
        <f t="shared" si="2"/>
        <v>0</v>
      </c>
      <c r="G10" s="58">
        <f t="shared" si="2"/>
        <v>1</v>
      </c>
      <c r="H10" s="58">
        <f t="shared" si="2"/>
        <v>3</v>
      </c>
      <c r="I10" s="58">
        <f t="shared" si="2"/>
        <v>7</v>
      </c>
      <c r="J10" s="58">
        <f t="shared" si="2"/>
        <v>50</v>
      </c>
      <c r="K10" s="59">
        <f t="shared" si="10"/>
        <v>9</v>
      </c>
      <c r="L10" s="58">
        <v>0</v>
      </c>
      <c r="M10" s="58">
        <v>0</v>
      </c>
      <c r="N10" s="58">
        <v>0</v>
      </c>
      <c r="O10" s="58">
        <v>0</v>
      </c>
      <c r="P10" s="58">
        <v>1</v>
      </c>
      <c r="Q10" s="58">
        <v>8</v>
      </c>
      <c r="R10" s="59">
        <f t="shared" si="3"/>
        <v>17</v>
      </c>
      <c r="S10" s="58">
        <v>0</v>
      </c>
      <c r="T10" s="58">
        <v>0</v>
      </c>
      <c r="U10" s="58">
        <v>0</v>
      </c>
      <c r="V10" s="58">
        <v>2</v>
      </c>
      <c r="W10" s="58">
        <v>2</v>
      </c>
      <c r="X10" s="58">
        <v>13</v>
      </c>
      <c r="Y10" s="59">
        <f t="shared" si="4"/>
        <v>32</v>
      </c>
      <c r="Z10" s="58">
        <v>0</v>
      </c>
      <c r="AA10" s="58">
        <v>0</v>
      </c>
      <c r="AB10" s="58">
        <v>0</v>
      </c>
      <c r="AC10" s="58">
        <v>1</v>
      </c>
      <c r="AD10" s="58">
        <v>3</v>
      </c>
      <c r="AE10" s="58">
        <v>28</v>
      </c>
      <c r="AF10" s="59">
        <f t="shared" si="5"/>
        <v>0</v>
      </c>
      <c r="AG10" s="58">
        <v>0</v>
      </c>
      <c r="AH10" s="58">
        <v>0</v>
      </c>
      <c r="AI10" s="58">
        <v>0</v>
      </c>
      <c r="AJ10" s="58">
        <v>0</v>
      </c>
      <c r="AK10" s="58">
        <v>0</v>
      </c>
      <c r="AL10" s="58">
        <v>0</v>
      </c>
      <c r="AM10" s="59">
        <f t="shared" si="6"/>
        <v>3</v>
      </c>
      <c r="AN10" s="58">
        <v>0</v>
      </c>
      <c r="AO10" s="58">
        <v>0</v>
      </c>
      <c r="AP10" s="58">
        <v>1</v>
      </c>
      <c r="AQ10" s="58">
        <v>0</v>
      </c>
      <c r="AR10" s="60">
        <v>1</v>
      </c>
      <c r="AS10" s="61">
        <v>1</v>
      </c>
      <c r="AT10" s="38"/>
      <c r="AU10" s="62">
        <f t="shared" si="7"/>
        <v>0</v>
      </c>
      <c r="AV10" s="58">
        <v>0</v>
      </c>
      <c r="AW10" s="58">
        <v>0</v>
      </c>
      <c r="AX10" s="58">
        <v>0</v>
      </c>
      <c r="AY10" s="58">
        <v>0</v>
      </c>
      <c r="AZ10" s="58">
        <v>0</v>
      </c>
      <c r="BA10" s="63">
        <v>0</v>
      </c>
    </row>
    <row r="11" spans="1:53" ht="18" customHeight="1" x14ac:dyDescent="0.15">
      <c r="B11" s="48">
        <v>6</v>
      </c>
      <c r="C11" s="64" t="s">
        <v>26</v>
      </c>
      <c r="D11" s="50">
        <f t="shared" si="8"/>
        <v>60</v>
      </c>
      <c r="E11" s="65">
        <f t="shared" si="9"/>
        <v>0</v>
      </c>
      <c r="F11" s="65">
        <f t="shared" si="2"/>
        <v>0</v>
      </c>
      <c r="G11" s="65">
        <f t="shared" si="2"/>
        <v>3</v>
      </c>
      <c r="H11" s="65">
        <f t="shared" si="2"/>
        <v>4</v>
      </c>
      <c r="I11" s="65">
        <f t="shared" si="2"/>
        <v>5</v>
      </c>
      <c r="J11" s="65">
        <f t="shared" si="2"/>
        <v>48</v>
      </c>
      <c r="K11" s="52">
        <f t="shared" si="10"/>
        <v>9</v>
      </c>
      <c r="L11" s="65">
        <v>0</v>
      </c>
      <c r="M11" s="65">
        <v>0</v>
      </c>
      <c r="N11" s="65">
        <v>2</v>
      </c>
      <c r="O11" s="65">
        <v>0</v>
      </c>
      <c r="P11" s="65">
        <v>0</v>
      </c>
      <c r="Q11" s="65">
        <v>7</v>
      </c>
      <c r="R11" s="52">
        <f t="shared" si="3"/>
        <v>11</v>
      </c>
      <c r="S11" s="65">
        <v>0</v>
      </c>
      <c r="T11" s="65">
        <v>0</v>
      </c>
      <c r="U11" s="65">
        <v>0</v>
      </c>
      <c r="V11" s="65">
        <v>1</v>
      </c>
      <c r="W11" s="65">
        <v>1</v>
      </c>
      <c r="X11" s="65">
        <v>9</v>
      </c>
      <c r="Y11" s="52">
        <f t="shared" si="4"/>
        <v>34</v>
      </c>
      <c r="Z11" s="65">
        <v>0</v>
      </c>
      <c r="AA11" s="65">
        <v>0</v>
      </c>
      <c r="AB11" s="65">
        <v>0</v>
      </c>
      <c r="AC11" s="65">
        <v>2</v>
      </c>
      <c r="AD11" s="65">
        <v>3</v>
      </c>
      <c r="AE11" s="65">
        <v>29</v>
      </c>
      <c r="AF11" s="52">
        <f t="shared" si="5"/>
        <v>6</v>
      </c>
      <c r="AG11" s="65">
        <v>0</v>
      </c>
      <c r="AH11" s="65">
        <v>0</v>
      </c>
      <c r="AI11" s="65">
        <v>1</v>
      </c>
      <c r="AJ11" s="65">
        <v>1</v>
      </c>
      <c r="AK11" s="65">
        <v>1</v>
      </c>
      <c r="AL11" s="65">
        <v>3</v>
      </c>
      <c r="AM11" s="52">
        <f t="shared" si="6"/>
        <v>0</v>
      </c>
      <c r="AN11" s="65">
        <v>0</v>
      </c>
      <c r="AO11" s="65">
        <v>0</v>
      </c>
      <c r="AP11" s="65">
        <v>0</v>
      </c>
      <c r="AQ11" s="65">
        <v>0</v>
      </c>
      <c r="AR11" s="53">
        <v>0</v>
      </c>
      <c r="AS11" s="66">
        <v>0</v>
      </c>
      <c r="AT11" s="38"/>
      <c r="AU11" s="52">
        <f t="shared" si="7"/>
        <v>0</v>
      </c>
      <c r="AV11" s="51">
        <v>0</v>
      </c>
      <c r="AW11" s="65">
        <v>0</v>
      </c>
      <c r="AX11" s="65">
        <v>0</v>
      </c>
      <c r="AY11" s="65">
        <v>0</v>
      </c>
      <c r="AZ11" s="65">
        <v>0</v>
      </c>
      <c r="BA11" s="67">
        <v>0</v>
      </c>
    </row>
    <row r="12" spans="1:53" ht="18" customHeight="1" x14ac:dyDescent="0.15">
      <c r="B12" s="48">
        <v>7</v>
      </c>
      <c r="C12" s="49" t="s">
        <v>27</v>
      </c>
      <c r="D12" s="50">
        <f t="shared" si="8"/>
        <v>47</v>
      </c>
      <c r="E12" s="51">
        <f t="shared" si="9"/>
        <v>0</v>
      </c>
      <c r="F12" s="51">
        <f t="shared" si="2"/>
        <v>0</v>
      </c>
      <c r="G12" s="51">
        <f t="shared" si="2"/>
        <v>0</v>
      </c>
      <c r="H12" s="51">
        <f t="shared" si="2"/>
        <v>5</v>
      </c>
      <c r="I12" s="51">
        <f t="shared" si="2"/>
        <v>10</v>
      </c>
      <c r="J12" s="51">
        <f t="shared" si="2"/>
        <v>32</v>
      </c>
      <c r="K12" s="52">
        <f t="shared" si="10"/>
        <v>4</v>
      </c>
      <c r="L12" s="51">
        <v>0</v>
      </c>
      <c r="M12" s="51">
        <v>0</v>
      </c>
      <c r="N12" s="51">
        <v>0</v>
      </c>
      <c r="O12" s="51">
        <v>2</v>
      </c>
      <c r="P12" s="51">
        <v>1</v>
      </c>
      <c r="Q12" s="51">
        <v>1</v>
      </c>
      <c r="R12" s="52">
        <f t="shared" si="3"/>
        <v>41</v>
      </c>
      <c r="S12" s="51">
        <v>0</v>
      </c>
      <c r="T12" s="51">
        <v>0</v>
      </c>
      <c r="U12" s="51">
        <v>0</v>
      </c>
      <c r="V12" s="51">
        <v>2</v>
      </c>
      <c r="W12" s="51">
        <v>9</v>
      </c>
      <c r="X12" s="51">
        <v>30</v>
      </c>
      <c r="Y12" s="52">
        <f t="shared" si="4"/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2">
        <f t="shared" si="5"/>
        <v>2</v>
      </c>
      <c r="AG12" s="51">
        <v>0</v>
      </c>
      <c r="AH12" s="51">
        <v>0</v>
      </c>
      <c r="AI12" s="51">
        <v>0</v>
      </c>
      <c r="AJ12" s="51">
        <v>1</v>
      </c>
      <c r="AK12" s="51">
        <v>0</v>
      </c>
      <c r="AL12" s="51">
        <v>1</v>
      </c>
      <c r="AM12" s="52">
        <f t="shared" si="6"/>
        <v>0</v>
      </c>
      <c r="AN12" s="51">
        <v>0</v>
      </c>
      <c r="AO12" s="51">
        <v>0</v>
      </c>
      <c r="AP12" s="51">
        <v>0</v>
      </c>
      <c r="AQ12" s="51">
        <v>0</v>
      </c>
      <c r="AR12" s="53">
        <v>0</v>
      </c>
      <c r="AS12" s="54">
        <v>0</v>
      </c>
      <c r="AT12" s="38"/>
      <c r="AU12" s="52">
        <f t="shared" si="7"/>
        <v>0</v>
      </c>
      <c r="AV12" s="51">
        <v>0</v>
      </c>
      <c r="AW12" s="51">
        <v>0</v>
      </c>
      <c r="AX12" s="51">
        <v>0</v>
      </c>
      <c r="AY12" s="51">
        <v>0</v>
      </c>
      <c r="AZ12" s="51">
        <v>0</v>
      </c>
      <c r="BA12" s="55">
        <v>0</v>
      </c>
    </row>
    <row r="13" spans="1:53" ht="18" customHeight="1" x14ac:dyDescent="0.15">
      <c r="B13" s="48">
        <v>8</v>
      </c>
      <c r="C13" s="49" t="s">
        <v>28</v>
      </c>
      <c r="D13" s="50">
        <f t="shared" si="8"/>
        <v>83</v>
      </c>
      <c r="E13" s="51">
        <f t="shared" si="9"/>
        <v>0</v>
      </c>
      <c r="F13" s="51">
        <f t="shared" si="2"/>
        <v>0</v>
      </c>
      <c r="G13" s="51">
        <f t="shared" si="2"/>
        <v>3</v>
      </c>
      <c r="H13" s="51">
        <f t="shared" si="2"/>
        <v>8</v>
      </c>
      <c r="I13" s="51">
        <f t="shared" si="2"/>
        <v>18</v>
      </c>
      <c r="J13" s="51">
        <f t="shared" si="2"/>
        <v>54</v>
      </c>
      <c r="K13" s="52">
        <f t="shared" si="10"/>
        <v>10</v>
      </c>
      <c r="L13" s="51">
        <v>0</v>
      </c>
      <c r="M13" s="51">
        <v>0</v>
      </c>
      <c r="N13" s="51">
        <v>1</v>
      </c>
      <c r="O13" s="51">
        <v>2</v>
      </c>
      <c r="P13" s="51">
        <v>3</v>
      </c>
      <c r="Q13" s="51">
        <v>4</v>
      </c>
      <c r="R13" s="52">
        <f t="shared" si="3"/>
        <v>10</v>
      </c>
      <c r="S13" s="51">
        <v>0</v>
      </c>
      <c r="T13" s="51">
        <v>0</v>
      </c>
      <c r="U13" s="51">
        <v>1</v>
      </c>
      <c r="V13" s="51">
        <v>1</v>
      </c>
      <c r="W13" s="51">
        <v>4</v>
      </c>
      <c r="X13" s="51">
        <v>4</v>
      </c>
      <c r="Y13" s="52">
        <f t="shared" si="4"/>
        <v>62</v>
      </c>
      <c r="Z13" s="51">
        <v>0</v>
      </c>
      <c r="AA13" s="51">
        <v>0</v>
      </c>
      <c r="AB13" s="51">
        <v>0</v>
      </c>
      <c r="AC13" s="51">
        <v>5</v>
      </c>
      <c r="AD13" s="51">
        <v>11</v>
      </c>
      <c r="AE13" s="51">
        <v>46</v>
      </c>
      <c r="AF13" s="52">
        <f t="shared" si="5"/>
        <v>0</v>
      </c>
      <c r="AG13" s="51">
        <v>0</v>
      </c>
      <c r="AH13" s="51">
        <v>0</v>
      </c>
      <c r="AI13" s="51">
        <v>0</v>
      </c>
      <c r="AJ13" s="51">
        <v>0</v>
      </c>
      <c r="AK13" s="51">
        <v>0</v>
      </c>
      <c r="AL13" s="51">
        <v>0</v>
      </c>
      <c r="AM13" s="52">
        <f t="shared" si="6"/>
        <v>1</v>
      </c>
      <c r="AN13" s="51">
        <v>0</v>
      </c>
      <c r="AO13" s="51">
        <v>0</v>
      </c>
      <c r="AP13" s="51">
        <v>1</v>
      </c>
      <c r="AQ13" s="51">
        <v>0</v>
      </c>
      <c r="AR13" s="53">
        <v>0</v>
      </c>
      <c r="AS13" s="54">
        <v>0</v>
      </c>
      <c r="AT13" s="38"/>
      <c r="AU13" s="52">
        <f t="shared" si="7"/>
        <v>0</v>
      </c>
      <c r="AV13" s="51">
        <v>0</v>
      </c>
      <c r="AW13" s="51">
        <v>0</v>
      </c>
      <c r="AX13" s="51">
        <v>0</v>
      </c>
      <c r="AY13" s="51">
        <v>0</v>
      </c>
      <c r="AZ13" s="51">
        <v>0</v>
      </c>
      <c r="BA13" s="55">
        <v>0</v>
      </c>
    </row>
    <row r="14" spans="1:53" ht="18" customHeight="1" x14ac:dyDescent="0.15">
      <c r="B14" s="48">
        <v>9</v>
      </c>
      <c r="C14" s="49" t="s">
        <v>29</v>
      </c>
      <c r="D14" s="50">
        <f t="shared" si="8"/>
        <v>77</v>
      </c>
      <c r="E14" s="51">
        <f t="shared" si="9"/>
        <v>0</v>
      </c>
      <c r="F14" s="51">
        <f t="shared" si="2"/>
        <v>0</v>
      </c>
      <c r="G14" s="51">
        <f t="shared" si="2"/>
        <v>1</v>
      </c>
      <c r="H14" s="51">
        <f t="shared" si="2"/>
        <v>9</v>
      </c>
      <c r="I14" s="51">
        <f t="shared" si="2"/>
        <v>7</v>
      </c>
      <c r="J14" s="51">
        <f t="shared" si="2"/>
        <v>60</v>
      </c>
      <c r="K14" s="52">
        <f t="shared" si="10"/>
        <v>17</v>
      </c>
      <c r="L14" s="51">
        <v>0</v>
      </c>
      <c r="M14" s="51">
        <v>0</v>
      </c>
      <c r="N14" s="51">
        <v>0</v>
      </c>
      <c r="O14" s="51">
        <v>5</v>
      </c>
      <c r="P14" s="51">
        <v>1</v>
      </c>
      <c r="Q14" s="51">
        <v>11</v>
      </c>
      <c r="R14" s="52">
        <f t="shared" si="3"/>
        <v>6</v>
      </c>
      <c r="S14" s="51">
        <v>0</v>
      </c>
      <c r="T14" s="51">
        <v>0</v>
      </c>
      <c r="U14" s="51">
        <v>0</v>
      </c>
      <c r="V14" s="51">
        <v>1</v>
      </c>
      <c r="W14" s="51">
        <v>0</v>
      </c>
      <c r="X14" s="51">
        <v>5</v>
      </c>
      <c r="Y14" s="52">
        <f t="shared" si="4"/>
        <v>47</v>
      </c>
      <c r="Z14" s="51">
        <v>0</v>
      </c>
      <c r="AA14" s="51">
        <v>0</v>
      </c>
      <c r="AB14" s="51">
        <v>1</v>
      </c>
      <c r="AC14" s="51">
        <v>2</v>
      </c>
      <c r="AD14" s="51">
        <v>5</v>
      </c>
      <c r="AE14" s="51">
        <v>39</v>
      </c>
      <c r="AF14" s="52">
        <f t="shared" si="5"/>
        <v>0</v>
      </c>
      <c r="AG14" s="51">
        <v>0</v>
      </c>
      <c r="AH14" s="51">
        <v>0</v>
      </c>
      <c r="AI14" s="51">
        <v>0</v>
      </c>
      <c r="AJ14" s="51">
        <v>0</v>
      </c>
      <c r="AK14" s="51">
        <v>0</v>
      </c>
      <c r="AL14" s="51">
        <v>0</v>
      </c>
      <c r="AM14" s="52">
        <f t="shared" si="6"/>
        <v>7</v>
      </c>
      <c r="AN14" s="51">
        <v>0</v>
      </c>
      <c r="AO14" s="51">
        <v>0</v>
      </c>
      <c r="AP14" s="51">
        <v>0</v>
      </c>
      <c r="AQ14" s="51">
        <v>1</v>
      </c>
      <c r="AR14" s="53">
        <v>1</v>
      </c>
      <c r="AS14" s="54">
        <v>5</v>
      </c>
      <c r="AT14" s="38"/>
      <c r="AU14" s="52">
        <f t="shared" si="7"/>
        <v>0</v>
      </c>
      <c r="AV14" s="51">
        <v>0</v>
      </c>
      <c r="AW14" s="51">
        <v>0</v>
      </c>
      <c r="AX14" s="51">
        <v>0</v>
      </c>
      <c r="AY14" s="51">
        <v>0</v>
      </c>
      <c r="AZ14" s="51">
        <v>0</v>
      </c>
      <c r="BA14" s="55">
        <v>0</v>
      </c>
    </row>
    <row r="15" spans="1:53" ht="18" customHeight="1" x14ac:dyDescent="0.15">
      <c r="B15" s="56">
        <v>10</v>
      </c>
      <c r="C15" s="68" t="s">
        <v>30</v>
      </c>
      <c r="D15" s="57">
        <f t="shared" si="8"/>
        <v>59</v>
      </c>
      <c r="E15" s="58">
        <f t="shared" si="9"/>
        <v>0</v>
      </c>
      <c r="F15" s="58">
        <f t="shared" si="2"/>
        <v>0</v>
      </c>
      <c r="G15" s="58">
        <f t="shared" si="2"/>
        <v>2</v>
      </c>
      <c r="H15" s="58">
        <f t="shared" si="2"/>
        <v>7</v>
      </c>
      <c r="I15" s="58">
        <f t="shared" si="2"/>
        <v>13</v>
      </c>
      <c r="J15" s="58">
        <f t="shared" si="2"/>
        <v>37</v>
      </c>
      <c r="K15" s="59">
        <f t="shared" si="10"/>
        <v>18</v>
      </c>
      <c r="L15" s="58">
        <v>0</v>
      </c>
      <c r="M15" s="58">
        <v>0</v>
      </c>
      <c r="N15" s="58">
        <v>1</v>
      </c>
      <c r="O15" s="58">
        <v>2</v>
      </c>
      <c r="P15" s="58">
        <v>5</v>
      </c>
      <c r="Q15" s="58">
        <v>10</v>
      </c>
      <c r="R15" s="59">
        <f t="shared" si="3"/>
        <v>37</v>
      </c>
      <c r="S15" s="58">
        <v>0</v>
      </c>
      <c r="T15" s="58">
        <v>0</v>
      </c>
      <c r="U15" s="58">
        <v>1</v>
      </c>
      <c r="V15" s="58">
        <v>4</v>
      </c>
      <c r="W15" s="58">
        <v>6</v>
      </c>
      <c r="X15" s="58">
        <v>26</v>
      </c>
      <c r="Y15" s="59">
        <f t="shared" si="4"/>
        <v>0</v>
      </c>
      <c r="Z15" s="58">
        <v>0</v>
      </c>
      <c r="AA15" s="58">
        <v>0</v>
      </c>
      <c r="AB15" s="58">
        <v>0</v>
      </c>
      <c r="AC15" s="58">
        <v>0</v>
      </c>
      <c r="AD15" s="58">
        <v>0</v>
      </c>
      <c r="AE15" s="58">
        <v>0</v>
      </c>
      <c r="AF15" s="59">
        <f t="shared" si="5"/>
        <v>0</v>
      </c>
      <c r="AG15" s="58">
        <v>0</v>
      </c>
      <c r="AH15" s="58">
        <v>0</v>
      </c>
      <c r="AI15" s="58">
        <v>0</v>
      </c>
      <c r="AJ15" s="58">
        <v>0</v>
      </c>
      <c r="AK15" s="58">
        <v>0</v>
      </c>
      <c r="AL15" s="58">
        <v>0</v>
      </c>
      <c r="AM15" s="59">
        <f t="shared" si="6"/>
        <v>4</v>
      </c>
      <c r="AN15" s="58">
        <v>0</v>
      </c>
      <c r="AO15" s="58">
        <v>0</v>
      </c>
      <c r="AP15" s="58">
        <v>0</v>
      </c>
      <c r="AQ15" s="60">
        <v>1</v>
      </c>
      <c r="AR15" s="60">
        <v>2</v>
      </c>
      <c r="AS15" s="61">
        <v>1</v>
      </c>
      <c r="AT15" s="38"/>
      <c r="AU15" s="59">
        <f t="shared" si="7"/>
        <v>0</v>
      </c>
      <c r="AV15" s="69">
        <v>0</v>
      </c>
      <c r="AW15" s="58">
        <v>0</v>
      </c>
      <c r="AX15" s="58">
        <v>0</v>
      </c>
      <c r="AY15" s="58">
        <v>0</v>
      </c>
      <c r="AZ15" s="58">
        <v>0</v>
      </c>
      <c r="BA15" s="63">
        <v>0</v>
      </c>
    </row>
    <row r="16" spans="1:53" ht="18" customHeight="1" x14ac:dyDescent="0.15">
      <c r="B16" s="48">
        <v>11</v>
      </c>
      <c r="C16" s="49" t="s">
        <v>31</v>
      </c>
      <c r="D16" s="50">
        <f t="shared" si="8"/>
        <v>119</v>
      </c>
      <c r="E16" s="65">
        <f t="shared" si="9"/>
        <v>1</v>
      </c>
      <c r="F16" s="65">
        <f t="shared" si="2"/>
        <v>0</v>
      </c>
      <c r="G16" s="65">
        <f t="shared" si="2"/>
        <v>3</v>
      </c>
      <c r="H16" s="65">
        <f t="shared" si="2"/>
        <v>3</v>
      </c>
      <c r="I16" s="65">
        <f t="shared" si="2"/>
        <v>23</v>
      </c>
      <c r="J16" s="65">
        <f t="shared" si="2"/>
        <v>89</v>
      </c>
      <c r="K16" s="52">
        <f t="shared" si="10"/>
        <v>2</v>
      </c>
      <c r="L16" s="65">
        <v>1</v>
      </c>
      <c r="M16" s="65">
        <v>0</v>
      </c>
      <c r="N16" s="65">
        <v>1</v>
      </c>
      <c r="O16" s="65">
        <v>0</v>
      </c>
      <c r="P16" s="65">
        <v>0</v>
      </c>
      <c r="Q16" s="65">
        <v>0</v>
      </c>
      <c r="R16" s="52">
        <f t="shared" si="3"/>
        <v>67</v>
      </c>
      <c r="S16" s="65">
        <v>0</v>
      </c>
      <c r="T16" s="65">
        <v>0</v>
      </c>
      <c r="U16" s="65">
        <v>0</v>
      </c>
      <c r="V16" s="65">
        <v>3</v>
      </c>
      <c r="W16" s="65">
        <v>10</v>
      </c>
      <c r="X16" s="65">
        <v>54</v>
      </c>
      <c r="Y16" s="52">
        <f t="shared" si="4"/>
        <v>0</v>
      </c>
      <c r="Z16" s="65">
        <v>0</v>
      </c>
      <c r="AA16" s="65">
        <v>0</v>
      </c>
      <c r="AB16" s="65">
        <v>0</v>
      </c>
      <c r="AC16" s="65">
        <v>0</v>
      </c>
      <c r="AD16" s="65">
        <v>0</v>
      </c>
      <c r="AE16" s="65">
        <v>0</v>
      </c>
      <c r="AF16" s="52">
        <f t="shared" si="5"/>
        <v>39</v>
      </c>
      <c r="AG16" s="65">
        <v>0</v>
      </c>
      <c r="AH16" s="65">
        <v>0</v>
      </c>
      <c r="AI16" s="65">
        <v>0</v>
      </c>
      <c r="AJ16" s="65">
        <v>0</v>
      </c>
      <c r="AK16" s="65">
        <v>9</v>
      </c>
      <c r="AL16" s="65">
        <v>30</v>
      </c>
      <c r="AM16" s="52">
        <f t="shared" si="6"/>
        <v>11</v>
      </c>
      <c r="AN16" s="65">
        <v>0</v>
      </c>
      <c r="AO16" s="65">
        <v>0</v>
      </c>
      <c r="AP16" s="65">
        <v>2</v>
      </c>
      <c r="AQ16" s="65">
        <v>0</v>
      </c>
      <c r="AR16" s="53">
        <v>4</v>
      </c>
      <c r="AS16" s="66">
        <v>5</v>
      </c>
      <c r="AT16" s="38"/>
      <c r="AU16" s="52">
        <f t="shared" si="7"/>
        <v>0</v>
      </c>
      <c r="AV16" s="51">
        <v>0</v>
      </c>
      <c r="AW16" s="65">
        <v>0</v>
      </c>
      <c r="AX16" s="65">
        <v>0</v>
      </c>
      <c r="AY16" s="65">
        <v>0</v>
      </c>
      <c r="AZ16" s="65">
        <v>0</v>
      </c>
      <c r="BA16" s="67">
        <v>0</v>
      </c>
    </row>
    <row r="17" spans="2:53" ht="18" customHeight="1" x14ac:dyDescent="0.15">
      <c r="B17" s="48">
        <v>12</v>
      </c>
      <c r="C17" s="49" t="s">
        <v>32</v>
      </c>
      <c r="D17" s="50">
        <f t="shared" si="8"/>
        <v>145</v>
      </c>
      <c r="E17" s="51">
        <f t="shared" si="9"/>
        <v>1</v>
      </c>
      <c r="F17" s="51">
        <f t="shared" si="2"/>
        <v>0</v>
      </c>
      <c r="G17" s="51">
        <f t="shared" si="2"/>
        <v>4</v>
      </c>
      <c r="H17" s="51">
        <f t="shared" si="2"/>
        <v>9</v>
      </c>
      <c r="I17" s="51">
        <f t="shared" si="2"/>
        <v>20</v>
      </c>
      <c r="J17" s="51">
        <f t="shared" si="2"/>
        <v>111</v>
      </c>
      <c r="K17" s="52">
        <f t="shared" si="10"/>
        <v>9</v>
      </c>
      <c r="L17" s="51">
        <v>0</v>
      </c>
      <c r="M17" s="51">
        <v>0</v>
      </c>
      <c r="N17" s="51">
        <v>1</v>
      </c>
      <c r="O17" s="51">
        <v>2</v>
      </c>
      <c r="P17" s="51">
        <v>1</v>
      </c>
      <c r="Q17" s="51">
        <v>5</v>
      </c>
      <c r="R17" s="52">
        <f t="shared" si="3"/>
        <v>109</v>
      </c>
      <c r="S17" s="51">
        <v>0</v>
      </c>
      <c r="T17" s="51">
        <v>0</v>
      </c>
      <c r="U17" s="51">
        <v>1</v>
      </c>
      <c r="V17" s="51">
        <v>6</v>
      </c>
      <c r="W17" s="51">
        <v>15</v>
      </c>
      <c r="X17" s="51">
        <v>87</v>
      </c>
      <c r="Y17" s="52">
        <f t="shared" si="4"/>
        <v>22</v>
      </c>
      <c r="Z17" s="51">
        <v>0</v>
      </c>
      <c r="AA17" s="51">
        <v>0</v>
      </c>
      <c r="AB17" s="51">
        <v>2</v>
      </c>
      <c r="AC17" s="51">
        <v>1</v>
      </c>
      <c r="AD17" s="51">
        <v>2</v>
      </c>
      <c r="AE17" s="51">
        <v>17</v>
      </c>
      <c r="AF17" s="52">
        <f t="shared" si="5"/>
        <v>0</v>
      </c>
      <c r="AG17" s="51">
        <v>0</v>
      </c>
      <c r="AH17" s="51">
        <v>0</v>
      </c>
      <c r="AI17" s="51">
        <v>0</v>
      </c>
      <c r="AJ17" s="51">
        <v>0</v>
      </c>
      <c r="AK17" s="51">
        <v>0</v>
      </c>
      <c r="AL17" s="51">
        <v>0</v>
      </c>
      <c r="AM17" s="52">
        <f t="shared" si="6"/>
        <v>5</v>
      </c>
      <c r="AN17" s="51">
        <v>1</v>
      </c>
      <c r="AO17" s="51">
        <v>0</v>
      </c>
      <c r="AP17" s="51">
        <v>0</v>
      </c>
      <c r="AQ17" s="51">
        <v>0</v>
      </c>
      <c r="AR17" s="53">
        <v>2</v>
      </c>
      <c r="AS17" s="54">
        <v>2</v>
      </c>
      <c r="AT17" s="38"/>
      <c r="AU17" s="52">
        <f t="shared" si="7"/>
        <v>0</v>
      </c>
      <c r="AV17" s="51">
        <v>0</v>
      </c>
      <c r="AW17" s="51">
        <v>0</v>
      </c>
      <c r="AX17" s="51">
        <v>0</v>
      </c>
      <c r="AY17" s="51">
        <v>0</v>
      </c>
      <c r="AZ17" s="51">
        <v>0</v>
      </c>
      <c r="BA17" s="55">
        <v>0</v>
      </c>
    </row>
    <row r="18" spans="2:53" ht="18" customHeight="1" x14ac:dyDescent="0.15">
      <c r="B18" s="48">
        <v>13</v>
      </c>
      <c r="C18" s="49" t="s">
        <v>33</v>
      </c>
      <c r="D18" s="50">
        <f t="shared" si="8"/>
        <v>53</v>
      </c>
      <c r="E18" s="51">
        <f t="shared" si="9"/>
        <v>0</v>
      </c>
      <c r="F18" s="51">
        <f t="shared" si="2"/>
        <v>0</v>
      </c>
      <c r="G18" s="51">
        <f t="shared" si="2"/>
        <v>0</v>
      </c>
      <c r="H18" s="51">
        <f t="shared" si="2"/>
        <v>3</v>
      </c>
      <c r="I18" s="51">
        <f t="shared" si="2"/>
        <v>9</v>
      </c>
      <c r="J18" s="51">
        <f t="shared" si="2"/>
        <v>41</v>
      </c>
      <c r="K18" s="52">
        <f t="shared" si="10"/>
        <v>7</v>
      </c>
      <c r="L18" s="51">
        <v>0</v>
      </c>
      <c r="M18" s="51">
        <v>0</v>
      </c>
      <c r="N18" s="51">
        <v>0</v>
      </c>
      <c r="O18" s="51">
        <v>0</v>
      </c>
      <c r="P18" s="51">
        <v>3</v>
      </c>
      <c r="Q18" s="51">
        <v>4</v>
      </c>
      <c r="R18" s="52">
        <f t="shared" si="3"/>
        <v>8</v>
      </c>
      <c r="S18" s="51">
        <v>0</v>
      </c>
      <c r="T18" s="51">
        <v>0</v>
      </c>
      <c r="U18" s="51">
        <v>0</v>
      </c>
      <c r="V18" s="51">
        <v>2</v>
      </c>
      <c r="W18" s="51">
        <v>0</v>
      </c>
      <c r="X18" s="51">
        <v>6</v>
      </c>
      <c r="Y18" s="52">
        <f t="shared" si="4"/>
        <v>34</v>
      </c>
      <c r="Z18" s="51">
        <v>0</v>
      </c>
      <c r="AA18" s="51">
        <v>0</v>
      </c>
      <c r="AB18" s="51">
        <v>0</v>
      </c>
      <c r="AC18" s="51">
        <v>1</v>
      </c>
      <c r="AD18" s="51">
        <v>4</v>
      </c>
      <c r="AE18" s="51">
        <v>29</v>
      </c>
      <c r="AF18" s="52">
        <f t="shared" si="5"/>
        <v>0</v>
      </c>
      <c r="AG18" s="51">
        <v>0</v>
      </c>
      <c r="AH18" s="51">
        <v>0</v>
      </c>
      <c r="AI18" s="51">
        <v>0</v>
      </c>
      <c r="AJ18" s="51">
        <v>0</v>
      </c>
      <c r="AK18" s="51">
        <v>0</v>
      </c>
      <c r="AL18" s="51">
        <v>0</v>
      </c>
      <c r="AM18" s="52">
        <f t="shared" si="6"/>
        <v>4</v>
      </c>
      <c r="AN18" s="51">
        <v>0</v>
      </c>
      <c r="AO18" s="51">
        <v>0</v>
      </c>
      <c r="AP18" s="51">
        <v>0</v>
      </c>
      <c r="AQ18" s="51">
        <v>0</v>
      </c>
      <c r="AR18" s="53">
        <v>2</v>
      </c>
      <c r="AS18" s="54">
        <v>2</v>
      </c>
      <c r="AT18" s="38"/>
      <c r="AU18" s="52">
        <f t="shared" si="7"/>
        <v>0</v>
      </c>
      <c r="AV18" s="51">
        <v>0</v>
      </c>
      <c r="AW18" s="51">
        <v>0</v>
      </c>
      <c r="AX18" s="51">
        <v>0</v>
      </c>
      <c r="AY18" s="51">
        <v>0</v>
      </c>
      <c r="AZ18" s="51">
        <v>0</v>
      </c>
      <c r="BA18" s="55">
        <v>0</v>
      </c>
    </row>
    <row r="19" spans="2:53" ht="18" customHeight="1" x14ac:dyDescent="0.15">
      <c r="B19" s="48">
        <v>14</v>
      </c>
      <c r="C19" s="49" t="s">
        <v>34</v>
      </c>
      <c r="D19" s="50">
        <f t="shared" si="8"/>
        <v>64</v>
      </c>
      <c r="E19" s="51">
        <f t="shared" si="9"/>
        <v>0</v>
      </c>
      <c r="F19" s="51">
        <f t="shared" si="2"/>
        <v>0</v>
      </c>
      <c r="G19" s="51">
        <f t="shared" si="2"/>
        <v>5</v>
      </c>
      <c r="H19" s="51">
        <f t="shared" si="2"/>
        <v>4</v>
      </c>
      <c r="I19" s="51">
        <f t="shared" si="2"/>
        <v>10</v>
      </c>
      <c r="J19" s="51">
        <f t="shared" si="2"/>
        <v>45</v>
      </c>
      <c r="K19" s="52">
        <f t="shared" si="10"/>
        <v>10</v>
      </c>
      <c r="L19" s="51">
        <v>0</v>
      </c>
      <c r="M19" s="51">
        <v>0</v>
      </c>
      <c r="N19" s="51">
        <v>1</v>
      </c>
      <c r="O19" s="51">
        <v>1</v>
      </c>
      <c r="P19" s="51">
        <v>3</v>
      </c>
      <c r="Q19" s="51">
        <v>5</v>
      </c>
      <c r="R19" s="52">
        <f t="shared" si="3"/>
        <v>9</v>
      </c>
      <c r="S19" s="51">
        <v>0</v>
      </c>
      <c r="T19" s="51">
        <v>0</v>
      </c>
      <c r="U19" s="51">
        <v>0</v>
      </c>
      <c r="V19" s="51">
        <v>0</v>
      </c>
      <c r="W19" s="51">
        <v>3</v>
      </c>
      <c r="X19" s="51">
        <v>6</v>
      </c>
      <c r="Y19" s="52">
        <f t="shared" si="4"/>
        <v>40</v>
      </c>
      <c r="Z19" s="51">
        <v>0</v>
      </c>
      <c r="AA19" s="51">
        <v>0</v>
      </c>
      <c r="AB19" s="51">
        <v>2</v>
      </c>
      <c r="AC19" s="51">
        <v>2</v>
      </c>
      <c r="AD19" s="51">
        <v>4</v>
      </c>
      <c r="AE19" s="51">
        <v>32</v>
      </c>
      <c r="AF19" s="52">
        <f t="shared" si="5"/>
        <v>1</v>
      </c>
      <c r="AG19" s="51">
        <v>0</v>
      </c>
      <c r="AH19" s="51">
        <v>0</v>
      </c>
      <c r="AI19" s="51">
        <v>1</v>
      </c>
      <c r="AJ19" s="51">
        <v>0</v>
      </c>
      <c r="AK19" s="51">
        <v>0</v>
      </c>
      <c r="AL19" s="51">
        <v>0</v>
      </c>
      <c r="AM19" s="52">
        <f t="shared" si="6"/>
        <v>4</v>
      </c>
      <c r="AN19" s="51">
        <v>0</v>
      </c>
      <c r="AO19" s="51">
        <v>0</v>
      </c>
      <c r="AP19" s="51">
        <v>1</v>
      </c>
      <c r="AQ19" s="51">
        <v>1</v>
      </c>
      <c r="AR19" s="53">
        <v>0</v>
      </c>
      <c r="AS19" s="54">
        <v>2</v>
      </c>
      <c r="AT19" s="38"/>
      <c r="AU19" s="52">
        <f t="shared" si="7"/>
        <v>0</v>
      </c>
      <c r="AV19" s="51">
        <v>0</v>
      </c>
      <c r="AW19" s="51">
        <v>0</v>
      </c>
      <c r="AX19" s="51">
        <v>0</v>
      </c>
      <c r="AY19" s="51">
        <v>0</v>
      </c>
      <c r="AZ19" s="51">
        <v>0</v>
      </c>
      <c r="BA19" s="55">
        <v>0</v>
      </c>
    </row>
    <row r="20" spans="2:53" ht="18" customHeight="1" x14ac:dyDescent="0.15">
      <c r="B20" s="48">
        <v>15</v>
      </c>
      <c r="C20" s="49" t="s">
        <v>35</v>
      </c>
      <c r="D20" s="57">
        <f t="shared" si="8"/>
        <v>118</v>
      </c>
      <c r="E20" s="58">
        <f t="shared" si="9"/>
        <v>0</v>
      </c>
      <c r="F20" s="58">
        <f t="shared" si="2"/>
        <v>1</v>
      </c>
      <c r="G20" s="58">
        <f t="shared" si="2"/>
        <v>4</v>
      </c>
      <c r="H20" s="58">
        <f t="shared" si="2"/>
        <v>7</v>
      </c>
      <c r="I20" s="58">
        <f t="shared" si="2"/>
        <v>23</v>
      </c>
      <c r="J20" s="58">
        <f t="shared" si="2"/>
        <v>83</v>
      </c>
      <c r="K20" s="59">
        <f t="shared" si="10"/>
        <v>23</v>
      </c>
      <c r="L20" s="58">
        <v>0</v>
      </c>
      <c r="M20" s="58">
        <v>0</v>
      </c>
      <c r="N20" s="58">
        <v>2</v>
      </c>
      <c r="O20" s="58">
        <v>4</v>
      </c>
      <c r="P20" s="58">
        <v>3</v>
      </c>
      <c r="Q20" s="58">
        <v>14</v>
      </c>
      <c r="R20" s="59">
        <f t="shared" si="3"/>
        <v>85</v>
      </c>
      <c r="S20" s="58">
        <v>0</v>
      </c>
      <c r="T20" s="58">
        <v>1</v>
      </c>
      <c r="U20" s="58">
        <v>1</v>
      </c>
      <c r="V20" s="58">
        <v>2</v>
      </c>
      <c r="W20" s="58">
        <v>17</v>
      </c>
      <c r="X20" s="58">
        <v>64</v>
      </c>
      <c r="Y20" s="59">
        <f t="shared" si="4"/>
        <v>0</v>
      </c>
      <c r="Z20" s="58">
        <v>0</v>
      </c>
      <c r="AA20" s="58">
        <v>0</v>
      </c>
      <c r="AB20" s="58">
        <v>0</v>
      </c>
      <c r="AC20" s="58">
        <v>0</v>
      </c>
      <c r="AD20" s="58">
        <v>0</v>
      </c>
      <c r="AE20" s="58">
        <v>0</v>
      </c>
      <c r="AF20" s="59">
        <f t="shared" si="5"/>
        <v>0</v>
      </c>
      <c r="AG20" s="58">
        <v>0</v>
      </c>
      <c r="AH20" s="58">
        <v>0</v>
      </c>
      <c r="AI20" s="58">
        <v>0</v>
      </c>
      <c r="AJ20" s="58">
        <v>0</v>
      </c>
      <c r="AK20" s="58">
        <v>0</v>
      </c>
      <c r="AL20" s="58">
        <v>0</v>
      </c>
      <c r="AM20" s="59">
        <f t="shared" si="6"/>
        <v>10</v>
      </c>
      <c r="AN20" s="58">
        <v>0</v>
      </c>
      <c r="AO20" s="58">
        <v>0</v>
      </c>
      <c r="AP20" s="58">
        <v>1</v>
      </c>
      <c r="AQ20" s="58">
        <v>1</v>
      </c>
      <c r="AR20" s="60">
        <v>3</v>
      </c>
      <c r="AS20" s="61">
        <v>5</v>
      </c>
      <c r="AT20" s="38"/>
      <c r="AU20" s="59">
        <f t="shared" si="7"/>
        <v>0</v>
      </c>
      <c r="AV20" s="58">
        <v>0</v>
      </c>
      <c r="AW20" s="58">
        <v>0</v>
      </c>
      <c r="AX20" s="58">
        <v>0</v>
      </c>
      <c r="AY20" s="58">
        <v>0</v>
      </c>
      <c r="AZ20" s="58">
        <v>0</v>
      </c>
      <c r="BA20" s="63">
        <v>0</v>
      </c>
    </row>
    <row r="21" spans="2:53" ht="18" customHeight="1" x14ac:dyDescent="0.15">
      <c r="B21" s="70">
        <v>16</v>
      </c>
      <c r="C21" s="64" t="s">
        <v>36</v>
      </c>
      <c r="D21" s="50">
        <f t="shared" si="8"/>
        <v>62</v>
      </c>
      <c r="E21" s="65">
        <f t="shared" si="9"/>
        <v>0</v>
      </c>
      <c r="F21" s="65">
        <f t="shared" si="2"/>
        <v>0</v>
      </c>
      <c r="G21" s="65">
        <f t="shared" si="2"/>
        <v>3</v>
      </c>
      <c r="H21" s="65">
        <f t="shared" si="2"/>
        <v>3</v>
      </c>
      <c r="I21" s="65">
        <f t="shared" si="2"/>
        <v>8</v>
      </c>
      <c r="J21" s="65">
        <f t="shared" si="2"/>
        <v>48</v>
      </c>
      <c r="K21" s="52">
        <f t="shared" si="10"/>
        <v>23</v>
      </c>
      <c r="L21" s="65">
        <v>0</v>
      </c>
      <c r="M21" s="65">
        <v>0</v>
      </c>
      <c r="N21" s="65">
        <v>2</v>
      </c>
      <c r="O21" s="65">
        <v>2</v>
      </c>
      <c r="P21" s="65">
        <v>2</v>
      </c>
      <c r="Q21" s="65">
        <v>17</v>
      </c>
      <c r="R21" s="52">
        <f t="shared" si="3"/>
        <v>7</v>
      </c>
      <c r="S21" s="65">
        <v>0</v>
      </c>
      <c r="T21" s="65">
        <v>0</v>
      </c>
      <c r="U21" s="65">
        <v>0</v>
      </c>
      <c r="V21" s="65">
        <v>0</v>
      </c>
      <c r="W21" s="65">
        <v>2</v>
      </c>
      <c r="X21" s="65">
        <v>5</v>
      </c>
      <c r="Y21" s="52">
        <f t="shared" si="4"/>
        <v>29</v>
      </c>
      <c r="Z21" s="65">
        <v>0</v>
      </c>
      <c r="AA21" s="65">
        <v>0</v>
      </c>
      <c r="AB21" s="65">
        <v>1</v>
      </c>
      <c r="AC21" s="65">
        <v>1</v>
      </c>
      <c r="AD21" s="65">
        <v>4</v>
      </c>
      <c r="AE21" s="65">
        <v>23</v>
      </c>
      <c r="AF21" s="52">
        <f t="shared" si="5"/>
        <v>0</v>
      </c>
      <c r="AG21" s="65">
        <v>0</v>
      </c>
      <c r="AH21" s="65">
        <v>0</v>
      </c>
      <c r="AI21" s="65">
        <v>0</v>
      </c>
      <c r="AJ21" s="65">
        <v>0</v>
      </c>
      <c r="AK21" s="65">
        <v>0</v>
      </c>
      <c r="AL21" s="65">
        <v>0</v>
      </c>
      <c r="AM21" s="52">
        <f t="shared" si="6"/>
        <v>3</v>
      </c>
      <c r="AN21" s="65">
        <v>0</v>
      </c>
      <c r="AO21" s="65">
        <v>0</v>
      </c>
      <c r="AP21" s="65">
        <v>0</v>
      </c>
      <c r="AQ21" s="65">
        <v>0</v>
      </c>
      <c r="AR21" s="53">
        <v>0</v>
      </c>
      <c r="AS21" s="66">
        <v>3</v>
      </c>
      <c r="AT21" s="38"/>
      <c r="AU21" s="52">
        <f t="shared" si="7"/>
        <v>0</v>
      </c>
      <c r="AV21" s="51">
        <v>0</v>
      </c>
      <c r="AW21" s="65">
        <v>0</v>
      </c>
      <c r="AX21" s="65">
        <v>0</v>
      </c>
      <c r="AY21" s="65">
        <v>0</v>
      </c>
      <c r="AZ21" s="65">
        <v>0</v>
      </c>
      <c r="BA21" s="67">
        <v>0</v>
      </c>
    </row>
    <row r="22" spans="2:53" ht="18" customHeight="1" x14ac:dyDescent="0.15">
      <c r="B22" s="48">
        <v>17</v>
      </c>
      <c r="C22" s="49" t="s">
        <v>37</v>
      </c>
      <c r="D22" s="50">
        <f t="shared" si="8"/>
        <v>78</v>
      </c>
      <c r="E22" s="51">
        <f t="shared" si="9"/>
        <v>0</v>
      </c>
      <c r="F22" s="51">
        <f t="shared" si="9"/>
        <v>0</v>
      </c>
      <c r="G22" s="51">
        <f t="shared" si="9"/>
        <v>3</v>
      </c>
      <c r="H22" s="51">
        <f t="shared" si="9"/>
        <v>7</v>
      </c>
      <c r="I22" s="51">
        <f t="shared" si="9"/>
        <v>10</v>
      </c>
      <c r="J22" s="51">
        <f t="shared" si="9"/>
        <v>58</v>
      </c>
      <c r="K22" s="52">
        <f t="shared" si="10"/>
        <v>21</v>
      </c>
      <c r="L22" s="51">
        <v>0</v>
      </c>
      <c r="M22" s="51">
        <v>0</v>
      </c>
      <c r="N22" s="51">
        <v>2</v>
      </c>
      <c r="O22" s="51">
        <v>3</v>
      </c>
      <c r="P22" s="51">
        <v>5</v>
      </c>
      <c r="Q22" s="51">
        <v>11</v>
      </c>
      <c r="R22" s="52">
        <f t="shared" si="3"/>
        <v>8</v>
      </c>
      <c r="S22" s="51">
        <v>0</v>
      </c>
      <c r="T22" s="51">
        <v>0</v>
      </c>
      <c r="U22" s="51">
        <v>0</v>
      </c>
      <c r="V22" s="51">
        <v>1</v>
      </c>
      <c r="W22" s="51">
        <v>0</v>
      </c>
      <c r="X22" s="51">
        <v>7</v>
      </c>
      <c r="Y22" s="52">
        <f t="shared" si="4"/>
        <v>41</v>
      </c>
      <c r="Z22" s="51">
        <v>0</v>
      </c>
      <c r="AA22" s="51">
        <v>0</v>
      </c>
      <c r="AB22" s="51">
        <v>0</v>
      </c>
      <c r="AC22" s="51">
        <v>3</v>
      </c>
      <c r="AD22" s="51">
        <v>3</v>
      </c>
      <c r="AE22" s="51">
        <v>35</v>
      </c>
      <c r="AF22" s="52">
        <f t="shared" si="5"/>
        <v>3</v>
      </c>
      <c r="AG22" s="51">
        <v>0</v>
      </c>
      <c r="AH22" s="51">
        <v>0</v>
      </c>
      <c r="AI22" s="51">
        <v>0</v>
      </c>
      <c r="AJ22" s="51">
        <v>0</v>
      </c>
      <c r="AK22" s="51">
        <v>1</v>
      </c>
      <c r="AL22" s="51">
        <v>2</v>
      </c>
      <c r="AM22" s="52">
        <f t="shared" si="6"/>
        <v>5</v>
      </c>
      <c r="AN22" s="51">
        <v>0</v>
      </c>
      <c r="AO22" s="51">
        <v>0</v>
      </c>
      <c r="AP22" s="51">
        <v>1</v>
      </c>
      <c r="AQ22" s="51">
        <v>0</v>
      </c>
      <c r="AR22" s="53">
        <v>1</v>
      </c>
      <c r="AS22" s="54">
        <v>3</v>
      </c>
      <c r="AT22" s="38"/>
      <c r="AU22" s="52">
        <f t="shared" si="7"/>
        <v>0</v>
      </c>
      <c r="AV22" s="51">
        <v>0</v>
      </c>
      <c r="AW22" s="51">
        <v>0</v>
      </c>
      <c r="AX22" s="51">
        <v>0</v>
      </c>
      <c r="AY22" s="51">
        <v>0</v>
      </c>
      <c r="AZ22" s="51">
        <v>0</v>
      </c>
      <c r="BA22" s="55">
        <v>0</v>
      </c>
    </row>
    <row r="23" spans="2:53" ht="18" customHeight="1" x14ac:dyDescent="0.15">
      <c r="B23" s="48">
        <v>18</v>
      </c>
      <c r="C23" s="49" t="s">
        <v>38</v>
      </c>
      <c r="D23" s="50">
        <f t="shared" si="8"/>
        <v>56</v>
      </c>
      <c r="E23" s="51">
        <f t="shared" si="9"/>
        <v>1</v>
      </c>
      <c r="F23" s="51">
        <f t="shared" si="9"/>
        <v>0</v>
      </c>
      <c r="G23" s="51">
        <f t="shared" si="9"/>
        <v>0</v>
      </c>
      <c r="H23" s="51">
        <f t="shared" si="9"/>
        <v>0</v>
      </c>
      <c r="I23" s="51">
        <f t="shared" si="9"/>
        <v>12</v>
      </c>
      <c r="J23" s="51">
        <f t="shared" si="9"/>
        <v>43</v>
      </c>
      <c r="K23" s="52">
        <f t="shared" si="10"/>
        <v>9</v>
      </c>
      <c r="L23" s="51">
        <v>1</v>
      </c>
      <c r="M23" s="51">
        <v>0</v>
      </c>
      <c r="N23" s="51">
        <v>0</v>
      </c>
      <c r="O23" s="51">
        <v>0</v>
      </c>
      <c r="P23" s="51">
        <v>3</v>
      </c>
      <c r="Q23" s="51">
        <v>5</v>
      </c>
      <c r="R23" s="52">
        <f t="shared" si="3"/>
        <v>45</v>
      </c>
      <c r="S23" s="51">
        <v>0</v>
      </c>
      <c r="T23" s="51">
        <v>0</v>
      </c>
      <c r="U23" s="51">
        <v>0</v>
      </c>
      <c r="V23" s="51">
        <v>0</v>
      </c>
      <c r="W23" s="51">
        <v>9</v>
      </c>
      <c r="X23" s="51">
        <v>36</v>
      </c>
      <c r="Y23" s="52">
        <f t="shared" si="4"/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2">
        <f t="shared" si="5"/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2">
        <f t="shared" si="6"/>
        <v>2</v>
      </c>
      <c r="AN23" s="51">
        <v>0</v>
      </c>
      <c r="AO23" s="51">
        <v>0</v>
      </c>
      <c r="AP23" s="51">
        <v>0</v>
      </c>
      <c r="AQ23" s="51">
        <v>0</v>
      </c>
      <c r="AR23" s="53">
        <v>0</v>
      </c>
      <c r="AS23" s="54">
        <v>2</v>
      </c>
      <c r="AT23" s="38"/>
      <c r="AU23" s="52">
        <f t="shared" si="7"/>
        <v>0</v>
      </c>
      <c r="AV23" s="51">
        <v>0</v>
      </c>
      <c r="AW23" s="51">
        <v>0</v>
      </c>
      <c r="AX23" s="51">
        <v>0</v>
      </c>
      <c r="AY23" s="51">
        <v>0</v>
      </c>
      <c r="AZ23" s="51">
        <v>0</v>
      </c>
      <c r="BA23" s="55">
        <v>0</v>
      </c>
    </row>
    <row r="24" spans="2:53" ht="18" customHeight="1" x14ac:dyDescent="0.15">
      <c r="B24" s="48">
        <v>19</v>
      </c>
      <c r="C24" s="49" t="s">
        <v>39</v>
      </c>
      <c r="D24" s="50">
        <f t="shared" si="8"/>
        <v>108</v>
      </c>
      <c r="E24" s="51">
        <f t="shared" si="9"/>
        <v>0</v>
      </c>
      <c r="F24" s="51">
        <f t="shared" si="9"/>
        <v>0</v>
      </c>
      <c r="G24" s="51">
        <f t="shared" si="9"/>
        <v>4</v>
      </c>
      <c r="H24" s="51">
        <f t="shared" si="9"/>
        <v>4</v>
      </c>
      <c r="I24" s="51">
        <f t="shared" si="9"/>
        <v>31</v>
      </c>
      <c r="J24" s="51">
        <f t="shared" si="9"/>
        <v>69</v>
      </c>
      <c r="K24" s="52">
        <f t="shared" si="10"/>
        <v>36</v>
      </c>
      <c r="L24" s="51">
        <v>0</v>
      </c>
      <c r="M24" s="51">
        <v>0</v>
      </c>
      <c r="N24" s="51">
        <v>2</v>
      </c>
      <c r="O24" s="51">
        <v>1</v>
      </c>
      <c r="P24" s="51">
        <v>12</v>
      </c>
      <c r="Q24" s="51">
        <v>21</v>
      </c>
      <c r="R24" s="52">
        <f t="shared" si="3"/>
        <v>7</v>
      </c>
      <c r="S24" s="51">
        <v>0</v>
      </c>
      <c r="T24" s="51">
        <v>0</v>
      </c>
      <c r="U24" s="51">
        <v>0</v>
      </c>
      <c r="V24" s="51">
        <v>0</v>
      </c>
      <c r="W24" s="51">
        <v>2</v>
      </c>
      <c r="X24" s="51">
        <v>5</v>
      </c>
      <c r="Y24" s="52">
        <f t="shared" si="4"/>
        <v>59</v>
      </c>
      <c r="Z24" s="51">
        <v>0</v>
      </c>
      <c r="AA24" s="51">
        <v>0</v>
      </c>
      <c r="AB24" s="51">
        <v>2</v>
      </c>
      <c r="AC24" s="51">
        <v>3</v>
      </c>
      <c r="AD24" s="51">
        <v>14</v>
      </c>
      <c r="AE24" s="51">
        <v>40</v>
      </c>
      <c r="AF24" s="52">
        <f t="shared" si="5"/>
        <v>0</v>
      </c>
      <c r="AG24" s="51">
        <v>0</v>
      </c>
      <c r="AH24" s="51">
        <v>0</v>
      </c>
      <c r="AI24" s="51">
        <v>0</v>
      </c>
      <c r="AJ24" s="51">
        <v>0</v>
      </c>
      <c r="AK24" s="51">
        <v>0</v>
      </c>
      <c r="AL24" s="51">
        <v>0</v>
      </c>
      <c r="AM24" s="52">
        <f t="shared" si="6"/>
        <v>6</v>
      </c>
      <c r="AN24" s="51">
        <v>0</v>
      </c>
      <c r="AO24" s="51">
        <v>0</v>
      </c>
      <c r="AP24" s="51">
        <v>0</v>
      </c>
      <c r="AQ24" s="51">
        <v>0</v>
      </c>
      <c r="AR24" s="53">
        <v>3</v>
      </c>
      <c r="AS24" s="54">
        <v>3</v>
      </c>
      <c r="AT24" s="38"/>
      <c r="AU24" s="52">
        <f t="shared" si="7"/>
        <v>0</v>
      </c>
      <c r="AV24" s="51">
        <v>0</v>
      </c>
      <c r="AW24" s="51">
        <v>0</v>
      </c>
      <c r="AX24" s="51">
        <v>0</v>
      </c>
      <c r="AY24" s="51">
        <v>0</v>
      </c>
      <c r="AZ24" s="51">
        <v>0</v>
      </c>
      <c r="BA24" s="55">
        <v>0</v>
      </c>
    </row>
    <row r="25" spans="2:53" ht="18" customHeight="1" x14ac:dyDescent="0.15">
      <c r="B25" s="56">
        <v>20</v>
      </c>
      <c r="C25" s="68" t="s">
        <v>40</v>
      </c>
      <c r="D25" s="57">
        <f t="shared" si="8"/>
        <v>123</v>
      </c>
      <c r="E25" s="58">
        <f t="shared" si="9"/>
        <v>1</v>
      </c>
      <c r="F25" s="58">
        <f t="shared" si="9"/>
        <v>0</v>
      </c>
      <c r="G25" s="58">
        <f t="shared" si="9"/>
        <v>1</v>
      </c>
      <c r="H25" s="58">
        <f t="shared" si="9"/>
        <v>5</v>
      </c>
      <c r="I25" s="58">
        <f t="shared" si="9"/>
        <v>27</v>
      </c>
      <c r="J25" s="58">
        <f t="shared" si="9"/>
        <v>89</v>
      </c>
      <c r="K25" s="59">
        <f t="shared" si="10"/>
        <v>16</v>
      </c>
      <c r="L25" s="58">
        <v>1</v>
      </c>
      <c r="M25" s="58">
        <v>0</v>
      </c>
      <c r="N25" s="58">
        <v>0</v>
      </c>
      <c r="O25" s="58">
        <v>2</v>
      </c>
      <c r="P25" s="58">
        <v>5</v>
      </c>
      <c r="Q25" s="58">
        <v>8</v>
      </c>
      <c r="R25" s="59">
        <f t="shared" si="3"/>
        <v>10</v>
      </c>
      <c r="S25" s="58">
        <v>0</v>
      </c>
      <c r="T25" s="58">
        <v>0</v>
      </c>
      <c r="U25" s="58">
        <v>0</v>
      </c>
      <c r="V25" s="58">
        <v>1</v>
      </c>
      <c r="W25" s="58">
        <v>3</v>
      </c>
      <c r="X25" s="58">
        <v>6</v>
      </c>
      <c r="Y25" s="59">
        <f t="shared" si="4"/>
        <v>81</v>
      </c>
      <c r="Z25" s="58">
        <v>0</v>
      </c>
      <c r="AA25" s="58">
        <v>0</v>
      </c>
      <c r="AB25" s="58">
        <v>1</v>
      </c>
      <c r="AC25" s="58">
        <v>1</v>
      </c>
      <c r="AD25" s="58">
        <v>15</v>
      </c>
      <c r="AE25" s="58">
        <v>64</v>
      </c>
      <c r="AF25" s="59">
        <f t="shared" si="5"/>
        <v>0</v>
      </c>
      <c r="AG25" s="58">
        <v>0</v>
      </c>
      <c r="AH25" s="58">
        <v>0</v>
      </c>
      <c r="AI25" s="58">
        <v>0</v>
      </c>
      <c r="AJ25" s="58">
        <v>0</v>
      </c>
      <c r="AK25" s="58">
        <v>0</v>
      </c>
      <c r="AL25" s="58">
        <v>0</v>
      </c>
      <c r="AM25" s="59">
        <f t="shared" si="6"/>
        <v>16</v>
      </c>
      <c r="AN25" s="58">
        <v>0</v>
      </c>
      <c r="AO25" s="58">
        <v>0</v>
      </c>
      <c r="AP25" s="58">
        <v>0</v>
      </c>
      <c r="AQ25" s="58">
        <v>1</v>
      </c>
      <c r="AR25" s="60">
        <v>4</v>
      </c>
      <c r="AS25" s="61">
        <v>11</v>
      </c>
      <c r="AT25" s="38"/>
      <c r="AU25" s="59">
        <f t="shared" si="7"/>
        <v>0</v>
      </c>
      <c r="AV25" s="58">
        <v>0</v>
      </c>
      <c r="AW25" s="58">
        <v>0</v>
      </c>
      <c r="AX25" s="58">
        <v>0</v>
      </c>
      <c r="AY25" s="58">
        <v>0</v>
      </c>
      <c r="AZ25" s="58">
        <v>0</v>
      </c>
      <c r="BA25" s="63">
        <v>0</v>
      </c>
    </row>
    <row r="26" spans="2:53" ht="18" customHeight="1" x14ac:dyDescent="0.15">
      <c r="B26" s="70">
        <v>21</v>
      </c>
      <c r="C26" s="49" t="s">
        <v>41</v>
      </c>
      <c r="D26" s="50">
        <f t="shared" si="8"/>
        <v>108</v>
      </c>
      <c r="E26" s="65">
        <f t="shared" si="9"/>
        <v>1</v>
      </c>
      <c r="F26" s="65">
        <f t="shared" si="9"/>
        <v>0</v>
      </c>
      <c r="G26" s="65">
        <f t="shared" si="9"/>
        <v>0</v>
      </c>
      <c r="H26" s="65">
        <f t="shared" si="9"/>
        <v>6</v>
      </c>
      <c r="I26" s="65">
        <f t="shared" si="9"/>
        <v>19</v>
      </c>
      <c r="J26" s="65">
        <f t="shared" si="9"/>
        <v>82</v>
      </c>
      <c r="K26" s="52">
        <f t="shared" si="10"/>
        <v>10</v>
      </c>
      <c r="L26" s="65">
        <v>1</v>
      </c>
      <c r="M26" s="65">
        <v>0</v>
      </c>
      <c r="N26" s="65">
        <v>0</v>
      </c>
      <c r="O26" s="65">
        <v>3</v>
      </c>
      <c r="P26" s="65">
        <v>2</v>
      </c>
      <c r="Q26" s="65">
        <v>4</v>
      </c>
      <c r="R26" s="52">
        <f t="shared" si="3"/>
        <v>92</v>
      </c>
      <c r="S26" s="65">
        <v>0</v>
      </c>
      <c r="T26" s="65">
        <v>0</v>
      </c>
      <c r="U26" s="65">
        <v>0</v>
      </c>
      <c r="V26" s="65">
        <v>3</v>
      </c>
      <c r="W26" s="65">
        <v>17</v>
      </c>
      <c r="X26" s="65">
        <v>72</v>
      </c>
      <c r="Y26" s="52">
        <f t="shared" si="4"/>
        <v>0</v>
      </c>
      <c r="Z26" s="65">
        <v>0</v>
      </c>
      <c r="AA26" s="65">
        <v>0</v>
      </c>
      <c r="AB26" s="65">
        <v>0</v>
      </c>
      <c r="AC26" s="65">
        <v>0</v>
      </c>
      <c r="AD26" s="65">
        <v>0</v>
      </c>
      <c r="AE26" s="65">
        <v>0</v>
      </c>
      <c r="AF26" s="52">
        <f t="shared" si="5"/>
        <v>0</v>
      </c>
      <c r="AG26" s="65">
        <v>0</v>
      </c>
      <c r="AH26" s="65">
        <v>0</v>
      </c>
      <c r="AI26" s="65">
        <v>0</v>
      </c>
      <c r="AJ26" s="65">
        <v>0</v>
      </c>
      <c r="AK26" s="65">
        <v>0</v>
      </c>
      <c r="AL26" s="65">
        <v>0</v>
      </c>
      <c r="AM26" s="52">
        <f t="shared" si="6"/>
        <v>6</v>
      </c>
      <c r="AN26" s="65">
        <v>0</v>
      </c>
      <c r="AO26" s="65">
        <v>0</v>
      </c>
      <c r="AP26" s="65">
        <v>0</v>
      </c>
      <c r="AQ26" s="65">
        <v>0</v>
      </c>
      <c r="AR26" s="53">
        <v>0</v>
      </c>
      <c r="AS26" s="66">
        <v>6</v>
      </c>
      <c r="AT26" s="38"/>
      <c r="AU26" s="52">
        <f t="shared" si="7"/>
        <v>0</v>
      </c>
      <c r="AV26" s="51">
        <v>0</v>
      </c>
      <c r="AW26" s="65">
        <v>0</v>
      </c>
      <c r="AX26" s="65">
        <v>0</v>
      </c>
      <c r="AY26" s="65">
        <v>0</v>
      </c>
      <c r="AZ26" s="65">
        <v>0</v>
      </c>
      <c r="BA26" s="67">
        <v>0</v>
      </c>
    </row>
    <row r="27" spans="2:53" ht="18" customHeight="1" x14ac:dyDescent="0.15">
      <c r="B27" s="48">
        <v>22</v>
      </c>
      <c r="C27" s="49" t="s">
        <v>42</v>
      </c>
      <c r="D27" s="50">
        <f t="shared" si="8"/>
        <v>70</v>
      </c>
      <c r="E27" s="51">
        <f t="shared" si="9"/>
        <v>0</v>
      </c>
      <c r="F27" s="51">
        <f t="shared" si="9"/>
        <v>0</v>
      </c>
      <c r="G27" s="51">
        <f t="shared" si="9"/>
        <v>7</v>
      </c>
      <c r="H27" s="51">
        <f t="shared" si="9"/>
        <v>2</v>
      </c>
      <c r="I27" s="51">
        <f t="shared" si="9"/>
        <v>11</v>
      </c>
      <c r="J27" s="51">
        <f t="shared" si="9"/>
        <v>50</v>
      </c>
      <c r="K27" s="52">
        <f t="shared" si="10"/>
        <v>9</v>
      </c>
      <c r="L27" s="51">
        <v>0</v>
      </c>
      <c r="M27" s="51">
        <v>0</v>
      </c>
      <c r="N27" s="51">
        <v>4</v>
      </c>
      <c r="O27" s="51">
        <v>0</v>
      </c>
      <c r="P27" s="51">
        <v>1</v>
      </c>
      <c r="Q27" s="51">
        <v>4</v>
      </c>
      <c r="R27" s="52">
        <f t="shared" si="3"/>
        <v>10</v>
      </c>
      <c r="S27" s="51">
        <v>0</v>
      </c>
      <c r="T27" s="51">
        <v>0</v>
      </c>
      <c r="U27" s="51">
        <v>1</v>
      </c>
      <c r="V27" s="51">
        <v>0</v>
      </c>
      <c r="W27" s="51">
        <v>3</v>
      </c>
      <c r="X27" s="51">
        <v>6</v>
      </c>
      <c r="Y27" s="52">
        <f t="shared" si="4"/>
        <v>48</v>
      </c>
      <c r="Z27" s="51">
        <v>0</v>
      </c>
      <c r="AA27" s="51">
        <v>0</v>
      </c>
      <c r="AB27" s="51">
        <v>1</v>
      </c>
      <c r="AC27" s="51">
        <v>2</v>
      </c>
      <c r="AD27" s="51">
        <v>6</v>
      </c>
      <c r="AE27" s="51">
        <v>39</v>
      </c>
      <c r="AF27" s="52">
        <f t="shared" si="5"/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2">
        <f t="shared" si="6"/>
        <v>3</v>
      </c>
      <c r="AN27" s="51">
        <v>0</v>
      </c>
      <c r="AO27" s="51">
        <v>0</v>
      </c>
      <c r="AP27" s="51">
        <v>1</v>
      </c>
      <c r="AQ27" s="51">
        <v>0</v>
      </c>
      <c r="AR27" s="53">
        <v>1</v>
      </c>
      <c r="AS27" s="54">
        <v>1</v>
      </c>
      <c r="AT27" s="38"/>
      <c r="AU27" s="52">
        <f t="shared" si="7"/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5">
        <v>0</v>
      </c>
    </row>
    <row r="28" spans="2:53" ht="18" customHeight="1" thickBot="1" x14ac:dyDescent="0.2">
      <c r="B28" s="71">
        <v>23</v>
      </c>
      <c r="C28" s="72" t="s">
        <v>43</v>
      </c>
      <c r="D28" s="73">
        <f t="shared" si="8"/>
        <v>109</v>
      </c>
      <c r="E28" s="74">
        <f t="shared" si="9"/>
        <v>2</v>
      </c>
      <c r="F28" s="74">
        <f t="shared" si="9"/>
        <v>0</v>
      </c>
      <c r="G28" s="74">
        <f t="shared" si="9"/>
        <v>3</v>
      </c>
      <c r="H28" s="74">
        <f t="shared" si="9"/>
        <v>3</v>
      </c>
      <c r="I28" s="74">
        <f t="shared" si="9"/>
        <v>17</v>
      </c>
      <c r="J28" s="75">
        <f t="shared" si="9"/>
        <v>84</v>
      </c>
      <c r="K28" s="76">
        <f t="shared" si="10"/>
        <v>13</v>
      </c>
      <c r="L28" s="74">
        <v>2</v>
      </c>
      <c r="M28" s="74">
        <v>0</v>
      </c>
      <c r="N28" s="74">
        <v>2</v>
      </c>
      <c r="O28" s="74">
        <v>0</v>
      </c>
      <c r="P28" s="74">
        <v>2</v>
      </c>
      <c r="Q28" s="75">
        <v>7</v>
      </c>
      <c r="R28" s="76">
        <f t="shared" si="3"/>
        <v>11</v>
      </c>
      <c r="S28" s="74">
        <v>0</v>
      </c>
      <c r="T28" s="74">
        <v>0</v>
      </c>
      <c r="U28" s="74">
        <v>1</v>
      </c>
      <c r="V28" s="74">
        <v>1</v>
      </c>
      <c r="W28" s="74">
        <v>2</v>
      </c>
      <c r="X28" s="75">
        <v>7</v>
      </c>
      <c r="Y28" s="76">
        <f t="shared" si="4"/>
        <v>80</v>
      </c>
      <c r="Z28" s="74">
        <v>0</v>
      </c>
      <c r="AA28" s="74">
        <v>0</v>
      </c>
      <c r="AB28" s="74">
        <v>0</v>
      </c>
      <c r="AC28" s="74">
        <v>2</v>
      </c>
      <c r="AD28" s="74">
        <v>12</v>
      </c>
      <c r="AE28" s="75">
        <v>66</v>
      </c>
      <c r="AF28" s="76">
        <f t="shared" si="5"/>
        <v>0</v>
      </c>
      <c r="AG28" s="74">
        <v>0</v>
      </c>
      <c r="AH28" s="74">
        <v>0</v>
      </c>
      <c r="AI28" s="74">
        <v>0</v>
      </c>
      <c r="AJ28" s="74">
        <v>0</v>
      </c>
      <c r="AK28" s="74">
        <v>0</v>
      </c>
      <c r="AL28" s="75">
        <v>0</v>
      </c>
      <c r="AM28" s="76">
        <f t="shared" si="6"/>
        <v>5</v>
      </c>
      <c r="AN28" s="74">
        <v>0</v>
      </c>
      <c r="AO28" s="74">
        <v>0</v>
      </c>
      <c r="AP28" s="74">
        <v>0</v>
      </c>
      <c r="AQ28" s="74">
        <v>0</v>
      </c>
      <c r="AR28" s="77">
        <v>1</v>
      </c>
      <c r="AS28" s="78">
        <v>4</v>
      </c>
      <c r="AT28" s="38"/>
      <c r="AU28" s="76">
        <f t="shared" si="7"/>
        <v>0</v>
      </c>
      <c r="AV28" s="74">
        <v>0</v>
      </c>
      <c r="AW28" s="74">
        <v>0</v>
      </c>
      <c r="AX28" s="74">
        <v>0</v>
      </c>
      <c r="AY28" s="74">
        <v>0</v>
      </c>
      <c r="AZ28" s="74">
        <v>0</v>
      </c>
      <c r="BA28" s="75">
        <v>0</v>
      </c>
    </row>
    <row r="29" spans="2:53" ht="18" customHeight="1" x14ac:dyDescent="0.15">
      <c r="B29" s="3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</row>
    <row r="30" spans="2:53" ht="30" customHeight="1" x14ac:dyDescent="0.15">
      <c r="B30" s="80" t="s">
        <v>44</v>
      </c>
      <c r="C30" s="81"/>
      <c r="D30" s="82"/>
      <c r="E30" s="82"/>
      <c r="F30" s="82"/>
      <c r="G30" s="82"/>
      <c r="H30" s="82"/>
      <c r="I30" s="83"/>
      <c r="N30" s="84"/>
    </row>
    <row r="31" spans="2:53" ht="20.25" customHeight="1" thickBot="1" x14ac:dyDescent="0.2">
      <c r="B31" s="3" t="s">
        <v>1</v>
      </c>
      <c r="AS31" s="4" t="s">
        <v>2</v>
      </c>
      <c r="BA31" s="4" t="s">
        <v>2</v>
      </c>
    </row>
    <row r="32" spans="2:53" ht="29.25" customHeight="1" x14ac:dyDescent="0.15">
      <c r="B32" s="5" t="s">
        <v>3</v>
      </c>
      <c r="C32" s="6"/>
      <c r="D32" s="7"/>
      <c r="E32" s="8" t="s">
        <v>4</v>
      </c>
      <c r="F32" s="8"/>
      <c r="G32" s="8"/>
      <c r="H32" s="8"/>
      <c r="I32" s="8"/>
      <c r="J32" s="9"/>
      <c r="K32" s="10" t="s">
        <v>5</v>
      </c>
      <c r="L32" s="11" t="s">
        <v>6</v>
      </c>
      <c r="M32" s="11"/>
      <c r="N32" s="11"/>
      <c r="O32" s="11"/>
      <c r="P32" s="11"/>
      <c r="Q32" s="11"/>
      <c r="R32" s="12" t="s">
        <v>5</v>
      </c>
      <c r="S32" s="11" t="s">
        <v>7</v>
      </c>
      <c r="T32" s="11"/>
      <c r="U32" s="11"/>
      <c r="V32" s="11"/>
      <c r="W32" s="11"/>
      <c r="X32" s="13"/>
      <c r="Y32" s="12" t="s">
        <v>5</v>
      </c>
      <c r="Z32" s="11" t="s">
        <v>8</v>
      </c>
      <c r="AA32" s="11"/>
      <c r="AB32" s="11"/>
      <c r="AC32" s="11"/>
      <c r="AD32" s="11"/>
      <c r="AE32" s="11"/>
      <c r="AF32" s="12" t="s">
        <v>5</v>
      </c>
      <c r="AG32" s="14" t="s">
        <v>9</v>
      </c>
      <c r="AH32" s="14"/>
      <c r="AI32" s="14"/>
      <c r="AJ32" s="14"/>
      <c r="AK32" s="14"/>
      <c r="AL32" s="15"/>
      <c r="AM32" s="12" t="s">
        <v>5</v>
      </c>
      <c r="AN32" s="11" t="s">
        <v>10</v>
      </c>
      <c r="AO32" s="11"/>
      <c r="AP32" s="11"/>
      <c r="AQ32" s="16"/>
      <c r="AR32" s="16"/>
      <c r="AS32" s="17"/>
      <c r="AT32" s="18"/>
      <c r="AU32" s="12" t="s">
        <v>11</v>
      </c>
      <c r="AV32" s="19" t="s">
        <v>12</v>
      </c>
      <c r="AW32" s="19"/>
      <c r="AX32" s="19"/>
      <c r="AY32" s="19"/>
      <c r="AZ32" s="19"/>
      <c r="BA32" s="20"/>
    </row>
    <row r="33" spans="2:53" ht="150" customHeight="1" thickBot="1" x14ac:dyDescent="0.2">
      <c r="B33" s="21"/>
      <c r="C33" s="22"/>
      <c r="D33" s="23" t="s">
        <v>13</v>
      </c>
      <c r="E33" s="24" t="s">
        <v>14</v>
      </c>
      <c r="F33" s="24" t="s">
        <v>15</v>
      </c>
      <c r="G33" s="25" t="s">
        <v>16</v>
      </c>
      <c r="H33" s="24" t="s">
        <v>17</v>
      </c>
      <c r="I33" s="25" t="s">
        <v>18</v>
      </c>
      <c r="J33" s="26" t="s">
        <v>19</v>
      </c>
      <c r="K33" s="27"/>
      <c r="L33" s="24" t="s">
        <v>14</v>
      </c>
      <c r="M33" s="24" t="s">
        <v>15</v>
      </c>
      <c r="N33" s="25" t="s">
        <v>16</v>
      </c>
      <c r="O33" s="24" t="s">
        <v>17</v>
      </c>
      <c r="P33" s="25" t="s">
        <v>18</v>
      </c>
      <c r="Q33" s="26" t="s">
        <v>19</v>
      </c>
      <c r="R33" s="28"/>
      <c r="S33" s="24" t="s">
        <v>14</v>
      </c>
      <c r="T33" s="24" t="s">
        <v>15</v>
      </c>
      <c r="U33" s="25" t="s">
        <v>16</v>
      </c>
      <c r="V33" s="24" t="s">
        <v>17</v>
      </c>
      <c r="W33" s="25" t="s">
        <v>18</v>
      </c>
      <c r="X33" s="26" t="s">
        <v>19</v>
      </c>
      <c r="Y33" s="28"/>
      <c r="Z33" s="24" t="s">
        <v>14</v>
      </c>
      <c r="AA33" s="24" t="s">
        <v>15</v>
      </c>
      <c r="AB33" s="25" t="s">
        <v>16</v>
      </c>
      <c r="AC33" s="24" t="s">
        <v>17</v>
      </c>
      <c r="AD33" s="25" t="s">
        <v>18</v>
      </c>
      <c r="AE33" s="26" t="s">
        <v>19</v>
      </c>
      <c r="AF33" s="29"/>
      <c r="AG33" s="24" t="s">
        <v>14</v>
      </c>
      <c r="AH33" s="24" t="s">
        <v>15</v>
      </c>
      <c r="AI33" s="25" t="s">
        <v>16</v>
      </c>
      <c r="AJ33" s="24" t="s">
        <v>17</v>
      </c>
      <c r="AK33" s="25" t="s">
        <v>18</v>
      </c>
      <c r="AL33" s="26" t="s">
        <v>19</v>
      </c>
      <c r="AM33" s="29"/>
      <c r="AN33" s="24" t="s">
        <v>14</v>
      </c>
      <c r="AO33" s="24" t="s">
        <v>15</v>
      </c>
      <c r="AP33" s="25" t="s">
        <v>16</v>
      </c>
      <c r="AQ33" s="24" t="s">
        <v>17</v>
      </c>
      <c r="AR33" s="25" t="s">
        <v>18</v>
      </c>
      <c r="AS33" s="26" t="s">
        <v>19</v>
      </c>
      <c r="AT33" s="85"/>
      <c r="AU33" s="29"/>
      <c r="AV33" s="24" t="s">
        <v>14</v>
      </c>
      <c r="AW33" s="24" t="s">
        <v>15</v>
      </c>
      <c r="AX33" s="25" t="s">
        <v>16</v>
      </c>
      <c r="AY33" s="24" t="s">
        <v>17</v>
      </c>
      <c r="AZ33" s="25" t="s">
        <v>18</v>
      </c>
      <c r="BA33" s="26" t="s">
        <v>19</v>
      </c>
    </row>
    <row r="34" spans="2:53" ht="30" customHeight="1" thickBot="1" x14ac:dyDescent="0.2">
      <c r="B34" s="31"/>
      <c r="C34" s="32" t="s">
        <v>20</v>
      </c>
      <c r="D34" s="33">
        <f>SUM(D35:D57)</f>
        <v>21</v>
      </c>
      <c r="E34" s="34">
        <f t="shared" ref="E34:AS34" si="11">SUM(E35:E57)</f>
        <v>0</v>
      </c>
      <c r="F34" s="34">
        <f t="shared" si="11"/>
        <v>0</v>
      </c>
      <c r="G34" s="34">
        <f t="shared" si="11"/>
        <v>5</v>
      </c>
      <c r="H34" s="34">
        <f t="shared" si="11"/>
        <v>13</v>
      </c>
      <c r="I34" s="34">
        <f t="shared" si="11"/>
        <v>3</v>
      </c>
      <c r="J34" s="34">
        <f t="shared" si="11"/>
        <v>0</v>
      </c>
      <c r="K34" s="35">
        <f t="shared" si="11"/>
        <v>6</v>
      </c>
      <c r="L34" s="34">
        <f t="shared" si="11"/>
        <v>0</v>
      </c>
      <c r="M34" s="34">
        <f t="shared" si="11"/>
        <v>0</v>
      </c>
      <c r="N34" s="34">
        <f t="shared" si="11"/>
        <v>2</v>
      </c>
      <c r="O34" s="34">
        <f t="shared" si="11"/>
        <v>3</v>
      </c>
      <c r="P34" s="34">
        <f t="shared" si="11"/>
        <v>1</v>
      </c>
      <c r="Q34" s="34">
        <f t="shared" si="11"/>
        <v>0</v>
      </c>
      <c r="R34" s="35">
        <f t="shared" si="11"/>
        <v>11</v>
      </c>
      <c r="S34" s="34">
        <f t="shared" si="11"/>
        <v>0</v>
      </c>
      <c r="T34" s="34">
        <f t="shared" si="11"/>
        <v>0</v>
      </c>
      <c r="U34" s="34">
        <f t="shared" si="11"/>
        <v>1</v>
      </c>
      <c r="V34" s="34">
        <f t="shared" si="11"/>
        <v>8</v>
      </c>
      <c r="W34" s="34">
        <f t="shared" si="11"/>
        <v>2</v>
      </c>
      <c r="X34" s="34">
        <f t="shared" si="11"/>
        <v>0</v>
      </c>
      <c r="Y34" s="35">
        <f t="shared" si="11"/>
        <v>4</v>
      </c>
      <c r="Z34" s="34">
        <f t="shared" si="11"/>
        <v>0</v>
      </c>
      <c r="AA34" s="34">
        <f t="shared" si="11"/>
        <v>0</v>
      </c>
      <c r="AB34" s="34">
        <f t="shared" si="11"/>
        <v>2</v>
      </c>
      <c r="AC34" s="34">
        <f t="shared" si="11"/>
        <v>2</v>
      </c>
      <c r="AD34" s="34">
        <f t="shared" si="11"/>
        <v>0</v>
      </c>
      <c r="AE34" s="34">
        <f t="shared" si="11"/>
        <v>0</v>
      </c>
      <c r="AF34" s="35">
        <f t="shared" si="11"/>
        <v>0</v>
      </c>
      <c r="AG34" s="34">
        <f t="shared" si="11"/>
        <v>0</v>
      </c>
      <c r="AH34" s="34">
        <f t="shared" si="11"/>
        <v>0</v>
      </c>
      <c r="AI34" s="34">
        <f t="shared" si="11"/>
        <v>0</v>
      </c>
      <c r="AJ34" s="34">
        <f t="shared" si="11"/>
        <v>0</v>
      </c>
      <c r="AK34" s="34">
        <f t="shared" si="11"/>
        <v>0</v>
      </c>
      <c r="AL34" s="34">
        <f t="shared" si="11"/>
        <v>0</v>
      </c>
      <c r="AM34" s="35">
        <f t="shared" si="11"/>
        <v>0</v>
      </c>
      <c r="AN34" s="34">
        <f t="shared" si="11"/>
        <v>0</v>
      </c>
      <c r="AO34" s="34">
        <f t="shared" si="11"/>
        <v>0</v>
      </c>
      <c r="AP34" s="34">
        <f t="shared" si="11"/>
        <v>0</v>
      </c>
      <c r="AQ34" s="34">
        <f t="shared" si="11"/>
        <v>0</v>
      </c>
      <c r="AR34" s="36">
        <f t="shared" si="11"/>
        <v>0</v>
      </c>
      <c r="AS34" s="37">
        <f t="shared" si="11"/>
        <v>0</v>
      </c>
      <c r="AT34" s="38"/>
      <c r="AU34" s="35">
        <f t="shared" ref="AU34:BA34" si="12">SUM(AU35:AU57)</f>
        <v>0</v>
      </c>
      <c r="AV34" s="34">
        <f t="shared" si="12"/>
        <v>0</v>
      </c>
      <c r="AW34" s="34">
        <f t="shared" si="12"/>
        <v>0</v>
      </c>
      <c r="AX34" s="34">
        <f t="shared" si="12"/>
        <v>0</v>
      </c>
      <c r="AY34" s="34">
        <f t="shared" si="12"/>
        <v>0</v>
      </c>
      <c r="AZ34" s="34">
        <f t="shared" si="12"/>
        <v>0</v>
      </c>
      <c r="BA34" s="39">
        <f t="shared" si="12"/>
        <v>0</v>
      </c>
    </row>
    <row r="35" spans="2:53" ht="18" customHeight="1" x14ac:dyDescent="0.15">
      <c r="B35" s="40">
        <v>1</v>
      </c>
      <c r="C35" s="41" t="s">
        <v>21</v>
      </c>
      <c r="D35" s="42">
        <f>SUM(E35:J35)</f>
        <v>0</v>
      </c>
      <c r="E35" s="43">
        <f>SUM(L35,S35,Z35,AG35,AN35)</f>
        <v>0</v>
      </c>
      <c r="F35" s="43">
        <f t="shared" ref="F35:J57" si="13">SUM(M35,T35,AA35,AH35,AO35)</f>
        <v>0</v>
      </c>
      <c r="G35" s="43">
        <f t="shared" si="13"/>
        <v>0</v>
      </c>
      <c r="H35" s="43">
        <f t="shared" si="13"/>
        <v>0</v>
      </c>
      <c r="I35" s="43">
        <f t="shared" si="13"/>
        <v>0</v>
      </c>
      <c r="J35" s="43">
        <f t="shared" si="13"/>
        <v>0</v>
      </c>
      <c r="K35" s="44">
        <f>SUM(L35:Q35)</f>
        <v>0</v>
      </c>
      <c r="L35" s="43">
        <v>0</v>
      </c>
      <c r="M35" s="43">
        <v>0</v>
      </c>
      <c r="N35" s="43">
        <v>0</v>
      </c>
      <c r="O35" s="43">
        <v>0</v>
      </c>
      <c r="P35" s="43">
        <v>0</v>
      </c>
      <c r="Q35" s="43">
        <v>0</v>
      </c>
      <c r="R35" s="44">
        <f t="shared" ref="R35:R57" si="14">SUM(S35:X35)</f>
        <v>0</v>
      </c>
      <c r="S35" s="43">
        <v>0</v>
      </c>
      <c r="T35" s="43">
        <v>0</v>
      </c>
      <c r="U35" s="43">
        <v>0</v>
      </c>
      <c r="V35" s="43">
        <v>0</v>
      </c>
      <c r="W35" s="43">
        <v>0</v>
      </c>
      <c r="X35" s="43">
        <v>0</v>
      </c>
      <c r="Y35" s="44">
        <f t="shared" ref="Y35:Y57" si="15">SUM(Z35:AE35)</f>
        <v>0</v>
      </c>
      <c r="Z35" s="43">
        <v>0</v>
      </c>
      <c r="AA35" s="43">
        <v>0</v>
      </c>
      <c r="AB35" s="43">
        <v>0</v>
      </c>
      <c r="AC35" s="43">
        <v>0</v>
      </c>
      <c r="AD35" s="43">
        <v>0</v>
      </c>
      <c r="AE35" s="43">
        <v>0</v>
      </c>
      <c r="AF35" s="44">
        <f t="shared" ref="AF35:AF57" si="16">SUM(AG35:AL35)</f>
        <v>0</v>
      </c>
      <c r="AG35" s="43">
        <v>0</v>
      </c>
      <c r="AH35" s="43">
        <v>0</v>
      </c>
      <c r="AI35" s="43">
        <v>0</v>
      </c>
      <c r="AJ35" s="43">
        <v>0</v>
      </c>
      <c r="AK35" s="43">
        <v>0</v>
      </c>
      <c r="AL35" s="43">
        <v>0</v>
      </c>
      <c r="AM35" s="44">
        <f t="shared" ref="AM35:AM57" si="17">SUM(AN35:AS35)</f>
        <v>0</v>
      </c>
      <c r="AN35" s="43">
        <v>0</v>
      </c>
      <c r="AO35" s="43">
        <v>0</v>
      </c>
      <c r="AP35" s="43">
        <v>0</v>
      </c>
      <c r="AQ35" s="43">
        <v>0</v>
      </c>
      <c r="AR35" s="45">
        <v>0</v>
      </c>
      <c r="AS35" s="46">
        <v>0</v>
      </c>
      <c r="AT35" s="38"/>
      <c r="AU35" s="44">
        <f t="shared" ref="AU35:AU57" si="18">SUM(AV35:BA35)</f>
        <v>0</v>
      </c>
      <c r="AV35" s="43">
        <v>0</v>
      </c>
      <c r="AW35" s="43">
        <v>0</v>
      </c>
      <c r="AX35" s="43">
        <v>0</v>
      </c>
      <c r="AY35" s="43">
        <v>0</v>
      </c>
      <c r="AZ35" s="43">
        <v>0</v>
      </c>
      <c r="BA35" s="47">
        <v>0</v>
      </c>
    </row>
    <row r="36" spans="2:53" ht="18" customHeight="1" x14ac:dyDescent="0.15">
      <c r="B36" s="48">
        <v>2</v>
      </c>
      <c r="C36" s="49" t="s">
        <v>22</v>
      </c>
      <c r="D36" s="50">
        <f t="shared" ref="D36:D57" si="19">SUM(E36:J36)</f>
        <v>0</v>
      </c>
      <c r="E36" s="51">
        <f t="shared" ref="E36:E57" si="20">SUM(L36,S36,Z36,AG36,AN36)</f>
        <v>0</v>
      </c>
      <c r="F36" s="51">
        <f t="shared" si="13"/>
        <v>0</v>
      </c>
      <c r="G36" s="51">
        <f t="shared" si="13"/>
        <v>0</v>
      </c>
      <c r="H36" s="51">
        <f t="shared" si="13"/>
        <v>0</v>
      </c>
      <c r="I36" s="51">
        <f t="shared" si="13"/>
        <v>0</v>
      </c>
      <c r="J36" s="51">
        <f t="shared" si="13"/>
        <v>0</v>
      </c>
      <c r="K36" s="52">
        <f t="shared" ref="K36:K57" si="21">SUM(L36:Q36)</f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2">
        <f t="shared" si="14"/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2">
        <f t="shared" si="15"/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2">
        <f t="shared" si="16"/>
        <v>0</v>
      </c>
      <c r="AG36" s="51">
        <v>0</v>
      </c>
      <c r="AH36" s="51">
        <v>0</v>
      </c>
      <c r="AI36" s="51">
        <v>0</v>
      </c>
      <c r="AJ36" s="51">
        <v>0</v>
      </c>
      <c r="AK36" s="51">
        <v>0</v>
      </c>
      <c r="AL36" s="51">
        <v>0</v>
      </c>
      <c r="AM36" s="52">
        <f t="shared" si="17"/>
        <v>0</v>
      </c>
      <c r="AN36" s="51">
        <v>0</v>
      </c>
      <c r="AO36" s="51">
        <v>0</v>
      </c>
      <c r="AP36" s="51">
        <v>0</v>
      </c>
      <c r="AQ36" s="51">
        <v>0</v>
      </c>
      <c r="AR36" s="53">
        <v>0</v>
      </c>
      <c r="AS36" s="54">
        <v>0</v>
      </c>
      <c r="AT36" s="38"/>
      <c r="AU36" s="52">
        <f t="shared" si="18"/>
        <v>0</v>
      </c>
      <c r="AV36" s="51">
        <v>0</v>
      </c>
      <c r="AW36" s="51">
        <v>0</v>
      </c>
      <c r="AX36" s="51">
        <v>0</v>
      </c>
      <c r="AY36" s="51">
        <v>0</v>
      </c>
      <c r="AZ36" s="51">
        <v>0</v>
      </c>
      <c r="BA36" s="55">
        <v>0</v>
      </c>
    </row>
    <row r="37" spans="2:53" ht="18" customHeight="1" x14ac:dyDescent="0.15">
      <c r="B37" s="48">
        <v>3</v>
      </c>
      <c r="C37" s="49" t="s">
        <v>23</v>
      </c>
      <c r="D37" s="50">
        <f t="shared" si="19"/>
        <v>1</v>
      </c>
      <c r="E37" s="51">
        <f t="shared" si="20"/>
        <v>0</v>
      </c>
      <c r="F37" s="51">
        <f t="shared" si="13"/>
        <v>0</v>
      </c>
      <c r="G37" s="51">
        <f t="shared" si="13"/>
        <v>0</v>
      </c>
      <c r="H37" s="51">
        <f t="shared" si="13"/>
        <v>1</v>
      </c>
      <c r="I37" s="51">
        <f t="shared" si="13"/>
        <v>0</v>
      </c>
      <c r="J37" s="51">
        <f t="shared" si="13"/>
        <v>0</v>
      </c>
      <c r="K37" s="52">
        <f t="shared" si="21"/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2">
        <f t="shared" si="14"/>
        <v>1</v>
      </c>
      <c r="S37" s="51">
        <v>0</v>
      </c>
      <c r="T37" s="51">
        <v>0</v>
      </c>
      <c r="U37" s="51">
        <v>0</v>
      </c>
      <c r="V37" s="51">
        <v>1</v>
      </c>
      <c r="W37" s="51">
        <v>0</v>
      </c>
      <c r="X37" s="51">
        <v>0</v>
      </c>
      <c r="Y37" s="52">
        <f t="shared" si="15"/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2">
        <f t="shared" si="16"/>
        <v>0</v>
      </c>
      <c r="AG37" s="51">
        <v>0</v>
      </c>
      <c r="AH37" s="51">
        <v>0</v>
      </c>
      <c r="AI37" s="51">
        <v>0</v>
      </c>
      <c r="AJ37" s="51">
        <v>0</v>
      </c>
      <c r="AK37" s="51">
        <v>0</v>
      </c>
      <c r="AL37" s="51">
        <v>0</v>
      </c>
      <c r="AM37" s="52">
        <f t="shared" si="17"/>
        <v>0</v>
      </c>
      <c r="AN37" s="51">
        <v>0</v>
      </c>
      <c r="AO37" s="51">
        <v>0</v>
      </c>
      <c r="AP37" s="51">
        <v>0</v>
      </c>
      <c r="AQ37" s="51">
        <v>0</v>
      </c>
      <c r="AR37" s="53">
        <v>0</v>
      </c>
      <c r="AS37" s="54">
        <v>0</v>
      </c>
      <c r="AT37" s="38"/>
      <c r="AU37" s="52">
        <f t="shared" si="18"/>
        <v>0</v>
      </c>
      <c r="AV37" s="51">
        <v>0</v>
      </c>
      <c r="AW37" s="51">
        <v>0</v>
      </c>
      <c r="AX37" s="51">
        <v>0</v>
      </c>
      <c r="AY37" s="51">
        <v>0</v>
      </c>
      <c r="AZ37" s="51">
        <v>0</v>
      </c>
      <c r="BA37" s="55">
        <v>0</v>
      </c>
    </row>
    <row r="38" spans="2:53" ht="18" customHeight="1" x14ac:dyDescent="0.15">
      <c r="B38" s="48">
        <v>4</v>
      </c>
      <c r="C38" s="49" t="s">
        <v>24</v>
      </c>
      <c r="D38" s="50">
        <f t="shared" si="19"/>
        <v>1</v>
      </c>
      <c r="E38" s="51">
        <f t="shared" si="20"/>
        <v>0</v>
      </c>
      <c r="F38" s="51">
        <f t="shared" si="13"/>
        <v>0</v>
      </c>
      <c r="G38" s="51">
        <f t="shared" si="13"/>
        <v>1</v>
      </c>
      <c r="H38" s="51">
        <f t="shared" si="13"/>
        <v>0</v>
      </c>
      <c r="I38" s="51">
        <f t="shared" si="13"/>
        <v>0</v>
      </c>
      <c r="J38" s="51">
        <f t="shared" si="13"/>
        <v>0</v>
      </c>
      <c r="K38" s="52">
        <f t="shared" si="21"/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2">
        <f t="shared" si="14"/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2">
        <f t="shared" si="15"/>
        <v>1</v>
      </c>
      <c r="Z38" s="51">
        <v>0</v>
      </c>
      <c r="AA38" s="51">
        <v>0</v>
      </c>
      <c r="AB38" s="51">
        <v>1</v>
      </c>
      <c r="AC38" s="51">
        <v>0</v>
      </c>
      <c r="AD38" s="51">
        <v>0</v>
      </c>
      <c r="AE38" s="51">
        <v>0</v>
      </c>
      <c r="AF38" s="52">
        <f t="shared" si="16"/>
        <v>0</v>
      </c>
      <c r="AG38" s="51">
        <v>0</v>
      </c>
      <c r="AH38" s="51">
        <v>0</v>
      </c>
      <c r="AI38" s="51">
        <v>0</v>
      </c>
      <c r="AJ38" s="51">
        <v>0</v>
      </c>
      <c r="AK38" s="51">
        <v>0</v>
      </c>
      <c r="AL38" s="51">
        <v>0</v>
      </c>
      <c r="AM38" s="52">
        <f t="shared" si="17"/>
        <v>0</v>
      </c>
      <c r="AN38" s="51">
        <v>0</v>
      </c>
      <c r="AO38" s="51">
        <v>0</v>
      </c>
      <c r="AP38" s="51">
        <v>0</v>
      </c>
      <c r="AQ38" s="51">
        <v>0</v>
      </c>
      <c r="AR38" s="53">
        <v>0</v>
      </c>
      <c r="AS38" s="54">
        <v>0</v>
      </c>
      <c r="AT38" s="38"/>
      <c r="AU38" s="52">
        <f t="shared" si="18"/>
        <v>0</v>
      </c>
      <c r="AV38" s="51">
        <v>0</v>
      </c>
      <c r="AW38" s="51">
        <v>0</v>
      </c>
      <c r="AX38" s="51">
        <v>0</v>
      </c>
      <c r="AY38" s="51">
        <v>0</v>
      </c>
      <c r="AZ38" s="51">
        <v>0</v>
      </c>
      <c r="BA38" s="55">
        <v>0</v>
      </c>
    </row>
    <row r="39" spans="2:53" ht="18" customHeight="1" x14ac:dyDescent="0.15">
      <c r="B39" s="56">
        <v>5</v>
      </c>
      <c r="C39" s="49" t="s">
        <v>25</v>
      </c>
      <c r="D39" s="57">
        <f t="shared" si="19"/>
        <v>1</v>
      </c>
      <c r="E39" s="58">
        <f t="shared" si="20"/>
        <v>0</v>
      </c>
      <c r="F39" s="58">
        <f t="shared" si="13"/>
        <v>0</v>
      </c>
      <c r="G39" s="58">
        <f t="shared" si="13"/>
        <v>0</v>
      </c>
      <c r="H39" s="58">
        <f t="shared" si="13"/>
        <v>1</v>
      </c>
      <c r="I39" s="58">
        <f t="shared" si="13"/>
        <v>0</v>
      </c>
      <c r="J39" s="58">
        <f t="shared" si="13"/>
        <v>0</v>
      </c>
      <c r="K39" s="59">
        <f t="shared" si="21"/>
        <v>0</v>
      </c>
      <c r="L39" s="58">
        <v>0</v>
      </c>
      <c r="M39" s="58">
        <v>0</v>
      </c>
      <c r="N39" s="58">
        <v>0</v>
      </c>
      <c r="O39" s="58">
        <v>0</v>
      </c>
      <c r="P39" s="58">
        <v>0</v>
      </c>
      <c r="Q39" s="58">
        <v>0</v>
      </c>
      <c r="R39" s="59">
        <f t="shared" si="14"/>
        <v>1</v>
      </c>
      <c r="S39" s="58">
        <v>0</v>
      </c>
      <c r="T39" s="58">
        <v>0</v>
      </c>
      <c r="U39" s="58">
        <v>0</v>
      </c>
      <c r="V39" s="58">
        <v>1</v>
      </c>
      <c r="W39" s="58">
        <v>0</v>
      </c>
      <c r="X39" s="58">
        <v>0</v>
      </c>
      <c r="Y39" s="59">
        <f t="shared" si="15"/>
        <v>0</v>
      </c>
      <c r="Z39" s="58">
        <v>0</v>
      </c>
      <c r="AA39" s="58">
        <v>0</v>
      </c>
      <c r="AB39" s="58">
        <v>0</v>
      </c>
      <c r="AC39" s="58">
        <v>0</v>
      </c>
      <c r="AD39" s="58">
        <v>0</v>
      </c>
      <c r="AE39" s="58">
        <v>0</v>
      </c>
      <c r="AF39" s="59">
        <f t="shared" si="16"/>
        <v>0</v>
      </c>
      <c r="AG39" s="58">
        <v>0</v>
      </c>
      <c r="AH39" s="58">
        <v>0</v>
      </c>
      <c r="AI39" s="58">
        <v>0</v>
      </c>
      <c r="AJ39" s="58">
        <v>0</v>
      </c>
      <c r="AK39" s="58">
        <v>0</v>
      </c>
      <c r="AL39" s="58">
        <v>0</v>
      </c>
      <c r="AM39" s="59">
        <f t="shared" si="17"/>
        <v>0</v>
      </c>
      <c r="AN39" s="58">
        <v>0</v>
      </c>
      <c r="AO39" s="58">
        <v>0</v>
      </c>
      <c r="AP39" s="58">
        <v>0</v>
      </c>
      <c r="AQ39" s="58">
        <v>0</v>
      </c>
      <c r="AR39" s="60">
        <v>0</v>
      </c>
      <c r="AS39" s="61">
        <v>0</v>
      </c>
      <c r="AT39" s="38"/>
      <c r="AU39" s="62">
        <f t="shared" si="18"/>
        <v>0</v>
      </c>
      <c r="AV39" s="58">
        <v>0</v>
      </c>
      <c r="AW39" s="58">
        <v>0</v>
      </c>
      <c r="AX39" s="58">
        <v>0</v>
      </c>
      <c r="AY39" s="58">
        <v>0</v>
      </c>
      <c r="AZ39" s="58">
        <v>0</v>
      </c>
      <c r="BA39" s="63">
        <v>0</v>
      </c>
    </row>
    <row r="40" spans="2:53" ht="18" customHeight="1" x14ac:dyDescent="0.15">
      <c r="B40" s="48">
        <v>6</v>
      </c>
      <c r="C40" s="64" t="s">
        <v>26</v>
      </c>
      <c r="D40" s="50">
        <f t="shared" si="19"/>
        <v>1</v>
      </c>
      <c r="E40" s="65">
        <f t="shared" si="20"/>
        <v>0</v>
      </c>
      <c r="F40" s="65">
        <f t="shared" si="13"/>
        <v>0</v>
      </c>
      <c r="G40" s="65">
        <f t="shared" si="13"/>
        <v>0</v>
      </c>
      <c r="H40" s="65">
        <f t="shared" si="13"/>
        <v>1</v>
      </c>
      <c r="I40" s="65">
        <f t="shared" si="13"/>
        <v>0</v>
      </c>
      <c r="J40" s="65">
        <f t="shared" si="13"/>
        <v>0</v>
      </c>
      <c r="K40" s="52">
        <f t="shared" si="21"/>
        <v>0</v>
      </c>
      <c r="L40" s="65">
        <v>0</v>
      </c>
      <c r="M40" s="65">
        <v>0</v>
      </c>
      <c r="N40" s="65">
        <v>0</v>
      </c>
      <c r="O40" s="65">
        <v>0</v>
      </c>
      <c r="P40" s="65">
        <v>0</v>
      </c>
      <c r="Q40" s="65">
        <v>0</v>
      </c>
      <c r="R40" s="52">
        <f t="shared" si="14"/>
        <v>0</v>
      </c>
      <c r="S40" s="65">
        <v>0</v>
      </c>
      <c r="T40" s="65">
        <v>0</v>
      </c>
      <c r="U40" s="65">
        <v>0</v>
      </c>
      <c r="V40" s="65">
        <v>0</v>
      </c>
      <c r="W40" s="65">
        <v>0</v>
      </c>
      <c r="X40" s="67">
        <v>0</v>
      </c>
      <c r="Y40" s="52">
        <f t="shared" si="15"/>
        <v>1</v>
      </c>
      <c r="Z40" s="65">
        <v>0</v>
      </c>
      <c r="AA40" s="65">
        <v>0</v>
      </c>
      <c r="AB40" s="65">
        <v>0</v>
      </c>
      <c r="AC40" s="65">
        <v>1</v>
      </c>
      <c r="AD40" s="65">
        <v>0</v>
      </c>
      <c r="AE40" s="65">
        <v>0</v>
      </c>
      <c r="AF40" s="52">
        <f t="shared" si="16"/>
        <v>0</v>
      </c>
      <c r="AG40" s="65">
        <v>0</v>
      </c>
      <c r="AH40" s="65">
        <v>0</v>
      </c>
      <c r="AI40" s="65">
        <v>0</v>
      </c>
      <c r="AJ40" s="65">
        <v>0</v>
      </c>
      <c r="AK40" s="65">
        <v>0</v>
      </c>
      <c r="AL40" s="65">
        <v>0</v>
      </c>
      <c r="AM40" s="52">
        <f t="shared" si="17"/>
        <v>0</v>
      </c>
      <c r="AN40" s="65">
        <v>0</v>
      </c>
      <c r="AO40" s="65">
        <v>0</v>
      </c>
      <c r="AP40" s="65">
        <v>0</v>
      </c>
      <c r="AQ40" s="65">
        <v>0</v>
      </c>
      <c r="AR40" s="53">
        <v>0</v>
      </c>
      <c r="AS40" s="66">
        <v>0</v>
      </c>
      <c r="AT40" s="38"/>
      <c r="AU40" s="52">
        <f t="shared" si="18"/>
        <v>0</v>
      </c>
      <c r="AV40" s="51">
        <v>0</v>
      </c>
      <c r="AW40" s="65">
        <v>0</v>
      </c>
      <c r="AX40" s="65">
        <v>0</v>
      </c>
      <c r="AY40" s="65">
        <v>0</v>
      </c>
      <c r="AZ40" s="65">
        <v>0</v>
      </c>
      <c r="BA40" s="67">
        <v>0</v>
      </c>
    </row>
    <row r="41" spans="2:53" ht="18" customHeight="1" x14ac:dyDescent="0.15">
      <c r="B41" s="48">
        <v>7</v>
      </c>
      <c r="C41" s="49" t="s">
        <v>27</v>
      </c>
      <c r="D41" s="50">
        <f t="shared" si="19"/>
        <v>1</v>
      </c>
      <c r="E41" s="51">
        <f t="shared" si="20"/>
        <v>0</v>
      </c>
      <c r="F41" s="51">
        <f t="shared" si="13"/>
        <v>0</v>
      </c>
      <c r="G41" s="51">
        <f t="shared" si="13"/>
        <v>0</v>
      </c>
      <c r="H41" s="51">
        <f t="shared" si="13"/>
        <v>1</v>
      </c>
      <c r="I41" s="51">
        <f t="shared" si="13"/>
        <v>0</v>
      </c>
      <c r="J41" s="51">
        <f t="shared" si="13"/>
        <v>0</v>
      </c>
      <c r="K41" s="52">
        <f t="shared" si="21"/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2">
        <f t="shared" si="14"/>
        <v>1</v>
      </c>
      <c r="S41" s="51">
        <v>0</v>
      </c>
      <c r="T41" s="51">
        <v>0</v>
      </c>
      <c r="U41" s="51">
        <v>0</v>
      </c>
      <c r="V41" s="51">
        <v>1</v>
      </c>
      <c r="W41" s="51">
        <v>0</v>
      </c>
      <c r="X41" s="51">
        <v>0</v>
      </c>
      <c r="Y41" s="52">
        <f t="shared" si="15"/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2">
        <f t="shared" si="16"/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51">
        <v>0</v>
      </c>
      <c r="AM41" s="52">
        <f t="shared" si="17"/>
        <v>0</v>
      </c>
      <c r="AN41" s="51">
        <v>0</v>
      </c>
      <c r="AO41" s="51">
        <v>0</v>
      </c>
      <c r="AP41" s="51">
        <v>0</v>
      </c>
      <c r="AQ41" s="51">
        <v>0</v>
      </c>
      <c r="AR41" s="53">
        <v>0</v>
      </c>
      <c r="AS41" s="54">
        <v>0</v>
      </c>
      <c r="AT41" s="38"/>
      <c r="AU41" s="52">
        <f t="shared" si="18"/>
        <v>0</v>
      </c>
      <c r="AV41" s="51">
        <v>0</v>
      </c>
      <c r="AW41" s="51">
        <v>0</v>
      </c>
      <c r="AX41" s="51">
        <v>0</v>
      </c>
      <c r="AY41" s="51">
        <v>0</v>
      </c>
      <c r="AZ41" s="51">
        <v>0</v>
      </c>
      <c r="BA41" s="55">
        <v>0</v>
      </c>
    </row>
    <row r="42" spans="2:53" ht="18" customHeight="1" x14ac:dyDescent="0.15">
      <c r="B42" s="48">
        <v>8</v>
      </c>
      <c r="C42" s="49" t="s">
        <v>28</v>
      </c>
      <c r="D42" s="50">
        <f t="shared" si="19"/>
        <v>1</v>
      </c>
      <c r="E42" s="51">
        <f t="shared" si="20"/>
        <v>0</v>
      </c>
      <c r="F42" s="51">
        <f t="shared" si="13"/>
        <v>0</v>
      </c>
      <c r="G42" s="51">
        <f t="shared" si="13"/>
        <v>0</v>
      </c>
      <c r="H42" s="51">
        <f t="shared" si="13"/>
        <v>1</v>
      </c>
      <c r="I42" s="51">
        <f t="shared" si="13"/>
        <v>0</v>
      </c>
      <c r="J42" s="51">
        <f t="shared" si="13"/>
        <v>0</v>
      </c>
      <c r="K42" s="52">
        <f t="shared" si="21"/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2">
        <f t="shared" si="14"/>
        <v>1</v>
      </c>
      <c r="S42" s="51">
        <v>0</v>
      </c>
      <c r="T42" s="51">
        <v>0</v>
      </c>
      <c r="U42" s="51">
        <v>0</v>
      </c>
      <c r="V42" s="51">
        <v>1</v>
      </c>
      <c r="W42" s="51">
        <v>0</v>
      </c>
      <c r="X42" s="51">
        <v>0</v>
      </c>
      <c r="Y42" s="52">
        <f t="shared" si="15"/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2">
        <f t="shared" si="16"/>
        <v>0</v>
      </c>
      <c r="AG42" s="51">
        <v>0</v>
      </c>
      <c r="AH42" s="51">
        <v>0</v>
      </c>
      <c r="AI42" s="51">
        <v>0</v>
      </c>
      <c r="AJ42" s="51">
        <v>0</v>
      </c>
      <c r="AK42" s="51">
        <v>0</v>
      </c>
      <c r="AL42" s="51">
        <v>0</v>
      </c>
      <c r="AM42" s="52">
        <f t="shared" si="17"/>
        <v>0</v>
      </c>
      <c r="AN42" s="51">
        <v>0</v>
      </c>
      <c r="AO42" s="51">
        <v>0</v>
      </c>
      <c r="AP42" s="51">
        <v>0</v>
      </c>
      <c r="AQ42" s="51">
        <v>0</v>
      </c>
      <c r="AR42" s="53">
        <v>0</v>
      </c>
      <c r="AS42" s="54">
        <v>0</v>
      </c>
      <c r="AT42" s="38"/>
      <c r="AU42" s="52">
        <f t="shared" si="18"/>
        <v>0</v>
      </c>
      <c r="AV42" s="51">
        <v>0</v>
      </c>
      <c r="AW42" s="51">
        <v>0</v>
      </c>
      <c r="AX42" s="51">
        <v>0</v>
      </c>
      <c r="AY42" s="51">
        <v>0</v>
      </c>
      <c r="AZ42" s="51">
        <v>0</v>
      </c>
      <c r="BA42" s="55">
        <v>0</v>
      </c>
    </row>
    <row r="43" spans="2:53" ht="18" customHeight="1" x14ac:dyDescent="0.15">
      <c r="B43" s="48">
        <v>9</v>
      </c>
      <c r="C43" s="49" t="s">
        <v>29</v>
      </c>
      <c r="D43" s="50">
        <f t="shared" si="19"/>
        <v>1</v>
      </c>
      <c r="E43" s="51">
        <f t="shared" si="20"/>
        <v>0</v>
      </c>
      <c r="F43" s="51">
        <f t="shared" si="13"/>
        <v>0</v>
      </c>
      <c r="G43" s="51">
        <f t="shared" si="13"/>
        <v>0</v>
      </c>
      <c r="H43" s="51">
        <f t="shared" si="13"/>
        <v>1</v>
      </c>
      <c r="I43" s="51">
        <f t="shared" si="13"/>
        <v>0</v>
      </c>
      <c r="J43" s="51">
        <f t="shared" si="13"/>
        <v>0</v>
      </c>
      <c r="K43" s="52">
        <f t="shared" si="21"/>
        <v>1</v>
      </c>
      <c r="L43" s="51">
        <v>0</v>
      </c>
      <c r="M43" s="51">
        <v>0</v>
      </c>
      <c r="N43" s="51">
        <v>0</v>
      </c>
      <c r="O43" s="51">
        <v>1</v>
      </c>
      <c r="P43" s="51">
        <v>0</v>
      </c>
      <c r="Q43" s="51">
        <v>0</v>
      </c>
      <c r="R43" s="52">
        <f t="shared" si="14"/>
        <v>0</v>
      </c>
      <c r="S43" s="51">
        <v>0</v>
      </c>
      <c r="T43" s="51">
        <v>0</v>
      </c>
      <c r="U43" s="51">
        <v>0</v>
      </c>
      <c r="V43" s="51">
        <v>0</v>
      </c>
      <c r="W43" s="51">
        <v>0</v>
      </c>
      <c r="X43" s="51">
        <v>0</v>
      </c>
      <c r="Y43" s="52">
        <f t="shared" si="15"/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2">
        <f t="shared" si="16"/>
        <v>0</v>
      </c>
      <c r="AG43" s="51">
        <v>0</v>
      </c>
      <c r="AH43" s="51">
        <v>0</v>
      </c>
      <c r="AI43" s="51">
        <v>0</v>
      </c>
      <c r="AJ43" s="51">
        <v>0</v>
      </c>
      <c r="AK43" s="51">
        <v>0</v>
      </c>
      <c r="AL43" s="51">
        <v>0</v>
      </c>
      <c r="AM43" s="52">
        <f t="shared" si="17"/>
        <v>0</v>
      </c>
      <c r="AN43" s="51">
        <v>0</v>
      </c>
      <c r="AO43" s="51">
        <v>0</v>
      </c>
      <c r="AP43" s="51">
        <v>0</v>
      </c>
      <c r="AQ43" s="51">
        <v>0</v>
      </c>
      <c r="AR43" s="53">
        <v>0</v>
      </c>
      <c r="AS43" s="54">
        <v>0</v>
      </c>
      <c r="AT43" s="38"/>
      <c r="AU43" s="52">
        <f t="shared" si="18"/>
        <v>0</v>
      </c>
      <c r="AV43" s="51">
        <v>0</v>
      </c>
      <c r="AW43" s="51">
        <v>0</v>
      </c>
      <c r="AX43" s="51">
        <v>0</v>
      </c>
      <c r="AY43" s="51">
        <v>0</v>
      </c>
      <c r="AZ43" s="51">
        <v>0</v>
      </c>
      <c r="BA43" s="55">
        <v>0</v>
      </c>
    </row>
    <row r="44" spans="2:53" ht="18" customHeight="1" x14ac:dyDescent="0.15">
      <c r="B44" s="56">
        <v>10</v>
      </c>
      <c r="C44" s="68" t="s">
        <v>30</v>
      </c>
      <c r="D44" s="57">
        <f t="shared" si="19"/>
        <v>1</v>
      </c>
      <c r="E44" s="58">
        <f t="shared" si="20"/>
        <v>0</v>
      </c>
      <c r="F44" s="58">
        <f t="shared" si="13"/>
        <v>0</v>
      </c>
      <c r="G44" s="58">
        <f t="shared" si="13"/>
        <v>0</v>
      </c>
      <c r="H44" s="58">
        <f t="shared" si="13"/>
        <v>1</v>
      </c>
      <c r="I44" s="58">
        <f t="shared" si="13"/>
        <v>0</v>
      </c>
      <c r="J44" s="58">
        <f t="shared" si="13"/>
        <v>0</v>
      </c>
      <c r="K44" s="59">
        <f t="shared" si="21"/>
        <v>0</v>
      </c>
      <c r="L44" s="58">
        <v>0</v>
      </c>
      <c r="M44" s="58">
        <v>0</v>
      </c>
      <c r="N44" s="58">
        <v>0</v>
      </c>
      <c r="O44" s="58">
        <v>0</v>
      </c>
      <c r="P44" s="58">
        <v>0</v>
      </c>
      <c r="Q44" s="58">
        <v>0</v>
      </c>
      <c r="R44" s="59">
        <f t="shared" si="14"/>
        <v>1</v>
      </c>
      <c r="S44" s="58">
        <v>0</v>
      </c>
      <c r="T44" s="58">
        <v>0</v>
      </c>
      <c r="U44" s="58">
        <v>0</v>
      </c>
      <c r="V44" s="58">
        <v>1</v>
      </c>
      <c r="W44" s="58">
        <v>0</v>
      </c>
      <c r="X44" s="58">
        <v>0</v>
      </c>
      <c r="Y44" s="59">
        <f t="shared" si="15"/>
        <v>0</v>
      </c>
      <c r="Z44" s="58">
        <v>0</v>
      </c>
      <c r="AA44" s="58">
        <v>0</v>
      </c>
      <c r="AB44" s="58">
        <v>0</v>
      </c>
      <c r="AC44" s="58">
        <v>0</v>
      </c>
      <c r="AD44" s="58">
        <v>0</v>
      </c>
      <c r="AE44" s="58">
        <v>0</v>
      </c>
      <c r="AF44" s="59">
        <f t="shared" si="16"/>
        <v>0</v>
      </c>
      <c r="AG44" s="58">
        <v>0</v>
      </c>
      <c r="AH44" s="58">
        <v>0</v>
      </c>
      <c r="AI44" s="58">
        <v>0</v>
      </c>
      <c r="AJ44" s="58">
        <v>0</v>
      </c>
      <c r="AK44" s="58">
        <v>0</v>
      </c>
      <c r="AL44" s="58">
        <v>0</v>
      </c>
      <c r="AM44" s="59">
        <f t="shared" si="17"/>
        <v>0</v>
      </c>
      <c r="AN44" s="58">
        <v>0</v>
      </c>
      <c r="AO44" s="58">
        <v>0</v>
      </c>
      <c r="AP44" s="58">
        <v>0</v>
      </c>
      <c r="AQ44" s="60">
        <v>0</v>
      </c>
      <c r="AR44" s="60">
        <v>0</v>
      </c>
      <c r="AS44" s="61">
        <v>0</v>
      </c>
      <c r="AT44" s="38"/>
      <c r="AU44" s="59">
        <f t="shared" si="18"/>
        <v>0</v>
      </c>
      <c r="AV44" s="69">
        <v>0</v>
      </c>
      <c r="AW44" s="58">
        <v>0</v>
      </c>
      <c r="AX44" s="58">
        <v>0</v>
      </c>
      <c r="AY44" s="58">
        <v>0</v>
      </c>
      <c r="AZ44" s="58">
        <v>0</v>
      </c>
      <c r="BA44" s="63">
        <v>0</v>
      </c>
    </row>
    <row r="45" spans="2:53" ht="18" customHeight="1" x14ac:dyDescent="0.15">
      <c r="B45" s="48">
        <v>11</v>
      </c>
      <c r="C45" s="49" t="s">
        <v>31</v>
      </c>
      <c r="D45" s="50">
        <f t="shared" si="19"/>
        <v>1</v>
      </c>
      <c r="E45" s="65">
        <f t="shared" si="20"/>
        <v>0</v>
      </c>
      <c r="F45" s="65">
        <f t="shared" si="13"/>
        <v>0</v>
      </c>
      <c r="G45" s="65">
        <f t="shared" si="13"/>
        <v>0</v>
      </c>
      <c r="H45" s="65">
        <f t="shared" si="13"/>
        <v>1</v>
      </c>
      <c r="I45" s="65">
        <f t="shared" si="13"/>
        <v>0</v>
      </c>
      <c r="J45" s="65">
        <f t="shared" si="13"/>
        <v>0</v>
      </c>
      <c r="K45" s="52">
        <f t="shared" si="21"/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52">
        <f t="shared" si="14"/>
        <v>1</v>
      </c>
      <c r="S45" s="65">
        <v>0</v>
      </c>
      <c r="T45" s="65">
        <v>0</v>
      </c>
      <c r="U45" s="65">
        <v>0</v>
      </c>
      <c r="V45" s="65">
        <v>1</v>
      </c>
      <c r="W45" s="65">
        <v>0</v>
      </c>
      <c r="X45" s="65">
        <v>0</v>
      </c>
      <c r="Y45" s="52">
        <f t="shared" si="15"/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0</v>
      </c>
      <c r="AE45" s="65">
        <v>0</v>
      </c>
      <c r="AF45" s="52">
        <f t="shared" si="16"/>
        <v>0</v>
      </c>
      <c r="AG45" s="65">
        <v>0</v>
      </c>
      <c r="AH45" s="65">
        <v>0</v>
      </c>
      <c r="AI45" s="65">
        <v>0</v>
      </c>
      <c r="AJ45" s="65">
        <v>0</v>
      </c>
      <c r="AK45" s="65">
        <v>0</v>
      </c>
      <c r="AL45" s="65">
        <v>0</v>
      </c>
      <c r="AM45" s="52">
        <f t="shared" si="17"/>
        <v>0</v>
      </c>
      <c r="AN45" s="65">
        <v>0</v>
      </c>
      <c r="AO45" s="65">
        <v>0</v>
      </c>
      <c r="AP45" s="65">
        <v>0</v>
      </c>
      <c r="AQ45" s="65">
        <v>0</v>
      </c>
      <c r="AR45" s="53">
        <v>0</v>
      </c>
      <c r="AS45" s="66">
        <v>0</v>
      </c>
      <c r="AT45" s="38"/>
      <c r="AU45" s="52">
        <f t="shared" si="18"/>
        <v>0</v>
      </c>
      <c r="AV45" s="51">
        <v>0</v>
      </c>
      <c r="AW45" s="65">
        <v>0</v>
      </c>
      <c r="AX45" s="65">
        <v>0</v>
      </c>
      <c r="AY45" s="65">
        <v>0</v>
      </c>
      <c r="AZ45" s="65">
        <v>0</v>
      </c>
      <c r="BA45" s="67">
        <v>0</v>
      </c>
    </row>
    <row r="46" spans="2:53" ht="18" customHeight="1" x14ac:dyDescent="0.15">
      <c r="B46" s="48">
        <v>12</v>
      </c>
      <c r="C46" s="49" t="s">
        <v>32</v>
      </c>
      <c r="D46" s="50">
        <f t="shared" si="19"/>
        <v>1</v>
      </c>
      <c r="E46" s="51">
        <f t="shared" si="20"/>
        <v>0</v>
      </c>
      <c r="F46" s="51">
        <f t="shared" si="13"/>
        <v>0</v>
      </c>
      <c r="G46" s="51">
        <f t="shared" si="13"/>
        <v>1</v>
      </c>
      <c r="H46" s="51">
        <f t="shared" si="13"/>
        <v>0</v>
      </c>
      <c r="I46" s="51">
        <f t="shared" si="13"/>
        <v>0</v>
      </c>
      <c r="J46" s="51">
        <f t="shared" si="13"/>
        <v>0</v>
      </c>
      <c r="K46" s="52">
        <f t="shared" si="21"/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2">
        <f t="shared" si="14"/>
        <v>1</v>
      </c>
      <c r="S46" s="51">
        <v>0</v>
      </c>
      <c r="T46" s="51">
        <v>0</v>
      </c>
      <c r="U46" s="51">
        <v>1</v>
      </c>
      <c r="V46" s="51">
        <v>0</v>
      </c>
      <c r="W46" s="51">
        <v>0</v>
      </c>
      <c r="X46" s="51">
        <v>0</v>
      </c>
      <c r="Y46" s="52">
        <f t="shared" si="15"/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2">
        <f t="shared" si="16"/>
        <v>0</v>
      </c>
      <c r="AG46" s="51">
        <v>0</v>
      </c>
      <c r="AH46" s="51">
        <v>0</v>
      </c>
      <c r="AI46" s="51">
        <v>0</v>
      </c>
      <c r="AJ46" s="51">
        <v>0</v>
      </c>
      <c r="AK46" s="51">
        <v>0</v>
      </c>
      <c r="AL46" s="51">
        <v>0</v>
      </c>
      <c r="AM46" s="52">
        <f t="shared" si="17"/>
        <v>0</v>
      </c>
      <c r="AN46" s="51">
        <v>0</v>
      </c>
      <c r="AO46" s="51">
        <v>0</v>
      </c>
      <c r="AP46" s="51">
        <v>0</v>
      </c>
      <c r="AQ46" s="51">
        <v>0</v>
      </c>
      <c r="AR46" s="53">
        <v>0</v>
      </c>
      <c r="AS46" s="54">
        <v>0</v>
      </c>
      <c r="AT46" s="38"/>
      <c r="AU46" s="52">
        <f t="shared" si="18"/>
        <v>0</v>
      </c>
      <c r="AV46" s="51">
        <v>0</v>
      </c>
      <c r="AW46" s="51">
        <v>0</v>
      </c>
      <c r="AX46" s="51">
        <v>0</v>
      </c>
      <c r="AY46" s="51">
        <v>0</v>
      </c>
      <c r="AZ46" s="51">
        <v>0</v>
      </c>
      <c r="BA46" s="55">
        <v>0</v>
      </c>
    </row>
    <row r="47" spans="2:53" ht="18" customHeight="1" x14ac:dyDescent="0.15">
      <c r="B47" s="48">
        <v>13</v>
      </c>
      <c r="C47" s="49" t="s">
        <v>33</v>
      </c>
      <c r="D47" s="50">
        <f t="shared" si="19"/>
        <v>1</v>
      </c>
      <c r="E47" s="51">
        <f t="shared" si="20"/>
        <v>0</v>
      </c>
      <c r="F47" s="51">
        <f t="shared" si="13"/>
        <v>0</v>
      </c>
      <c r="G47" s="51">
        <f t="shared" si="13"/>
        <v>0</v>
      </c>
      <c r="H47" s="51">
        <f t="shared" si="13"/>
        <v>1</v>
      </c>
      <c r="I47" s="51">
        <f t="shared" si="13"/>
        <v>0</v>
      </c>
      <c r="J47" s="51">
        <f t="shared" si="13"/>
        <v>0</v>
      </c>
      <c r="K47" s="52">
        <f t="shared" si="21"/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2">
        <f t="shared" si="14"/>
        <v>1</v>
      </c>
      <c r="S47" s="51">
        <v>0</v>
      </c>
      <c r="T47" s="51">
        <v>0</v>
      </c>
      <c r="U47" s="51">
        <v>0</v>
      </c>
      <c r="V47" s="51">
        <v>1</v>
      </c>
      <c r="W47" s="51">
        <v>0</v>
      </c>
      <c r="X47" s="51">
        <v>0</v>
      </c>
      <c r="Y47" s="52">
        <f t="shared" si="15"/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2">
        <f t="shared" si="16"/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2">
        <f t="shared" si="17"/>
        <v>0</v>
      </c>
      <c r="AN47" s="51">
        <v>0</v>
      </c>
      <c r="AO47" s="51">
        <v>0</v>
      </c>
      <c r="AP47" s="51">
        <v>0</v>
      </c>
      <c r="AQ47" s="51">
        <v>0</v>
      </c>
      <c r="AR47" s="53">
        <v>0</v>
      </c>
      <c r="AS47" s="54">
        <v>0</v>
      </c>
      <c r="AT47" s="38"/>
      <c r="AU47" s="52">
        <f t="shared" si="18"/>
        <v>0</v>
      </c>
      <c r="AV47" s="51">
        <v>0</v>
      </c>
      <c r="AW47" s="51">
        <v>0</v>
      </c>
      <c r="AX47" s="51">
        <v>0</v>
      </c>
      <c r="AY47" s="51">
        <v>0</v>
      </c>
      <c r="AZ47" s="51">
        <v>0</v>
      </c>
      <c r="BA47" s="55">
        <v>0</v>
      </c>
    </row>
    <row r="48" spans="2:53" ht="18" customHeight="1" x14ac:dyDescent="0.15">
      <c r="B48" s="48">
        <v>14</v>
      </c>
      <c r="C48" s="49" t="s">
        <v>34</v>
      </c>
      <c r="D48" s="50">
        <f t="shared" si="19"/>
        <v>1</v>
      </c>
      <c r="E48" s="51">
        <f t="shared" si="20"/>
        <v>0</v>
      </c>
      <c r="F48" s="51">
        <f t="shared" si="13"/>
        <v>0</v>
      </c>
      <c r="G48" s="51">
        <f t="shared" si="13"/>
        <v>0</v>
      </c>
      <c r="H48" s="51">
        <f t="shared" si="13"/>
        <v>0</v>
      </c>
      <c r="I48" s="51">
        <f t="shared" si="13"/>
        <v>1</v>
      </c>
      <c r="J48" s="51">
        <f t="shared" si="13"/>
        <v>0</v>
      </c>
      <c r="K48" s="52">
        <f t="shared" si="21"/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2">
        <f t="shared" si="14"/>
        <v>1</v>
      </c>
      <c r="S48" s="51">
        <v>0</v>
      </c>
      <c r="T48" s="51">
        <v>0</v>
      </c>
      <c r="U48" s="51">
        <v>0</v>
      </c>
      <c r="V48" s="51">
        <v>0</v>
      </c>
      <c r="W48" s="51">
        <v>1</v>
      </c>
      <c r="X48" s="51">
        <v>0</v>
      </c>
      <c r="Y48" s="52">
        <f t="shared" si="15"/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2">
        <f t="shared" si="16"/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2">
        <f t="shared" si="17"/>
        <v>0</v>
      </c>
      <c r="AN48" s="51">
        <v>0</v>
      </c>
      <c r="AO48" s="51">
        <v>0</v>
      </c>
      <c r="AP48" s="51">
        <v>0</v>
      </c>
      <c r="AQ48" s="51">
        <v>0</v>
      </c>
      <c r="AR48" s="53">
        <v>0</v>
      </c>
      <c r="AS48" s="54">
        <v>0</v>
      </c>
      <c r="AT48" s="38"/>
      <c r="AU48" s="52">
        <f t="shared" si="18"/>
        <v>0</v>
      </c>
      <c r="AV48" s="51">
        <v>0</v>
      </c>
      <c r="AW48" s="51">
        <v>0</v>
      </c>
      <c r="AX48" s="51">
        <v>0</v>
      </c>
      <c r="AY48" s="51">
        <v>0</v>
      </c>
      <c r="AZ48" s="51">
        <v>0</v>
      </c>
      <c r="BA48" s="55">
        <v>0</v>
      </c>
    </row>
    <row r="49" spans="2:53" ht="18" customHeight="1" x14ac:dyDescent="0.15">
      <c r="B49" s="48">
        <v>15</v>
      </c>
      <c r="C49" s="49" t="s">
        <v>35</v>
      </c>
      <c r="D49" s="57">
        <f t="shared" si="19"/>
        <v>1</v>
      </c>
      <c r="E49" s="58">
        <f t="shared" si="20"/>
        <v>0</v>
      </c>
      <c r="F49" s="58">
        <f t="shared" si="13"/>
        <v>0</v>
      </c>
      <c r="G49" s="58">
        <f t="shared" si="13"/>
        <v>1</v>
      </c>
      <c r="H49" s="58">
        <f t="shared" si="13"/>
        <v>0</v>
      </c>
      <c r="I49" s="58">
        <f t="shared" si="13"/>
        <v>0</v>
      </c>
      <c r="J49" s="58">
        <f t="shared" si="13"/>
        <v>0</v>
      </c>
      <c r="K49" s="59">
        <f t="shared" si="21"/>
        <v>1</v>
      </c>
      <c r="L49" s="58">
        <v>0</v>
      </c>
      <c r="M49" s="58">
        <v>0</v>
      </c>
      <c r="N49" s="58">
        <v>1</v>
      </c>
      <c r="O49" s="58">
        <v>0</v>
      </c>
      <c r="P49" s="58">
        <v>0</v>
      </c>
      <c r="Q49" s="58">
        <v>0</v>
      </c>
      <c r="R49" s="59">
        <f t="shared" si="14"/>
        <v>0</v>
      </c>
      <c r="S49" s="58">
        <v>0</v>
      </c>
      <c r="T49" s="58">
        <v>0</v>
      </c>
      <c r="U49" s="58">
        <v>0</v>
      </c>
      <c r="V49" s="58">
        <v>0</v>
      </c>
      <c r="W49" s="58">
        <v>0</v>
      </c>
      <c r="X49" s="58">
        <v>0</v>
      </c>
      <c r="Y49" s="59">
        <f t="shared" si="15"/>
        <v>0</v>
      </c>
      <c r="Z49" s="58">
        <v>0</v>
      </c>
      <c r="AA49" s="58">
        <v>0</v>
      </c>
      <c r="AB49" s="58">
        <v>0</v>
      </c>
      <c r="AC49" s="58">
        <v>0</v>
      </c>
      <c r="AD49" s="58">
        <v>0</v>
      </c>
      <c r="AE49" s="58">
        <v>0</v>
      </c>
      <c r="AF49" s="59">
        <f t="shared" si="16"/>
        <v>0</v>
      </c>
      <c r="AG49" s="58">
        <v>0</v>
      </c>
      <c r="AH49" s="58">
        <v>0</v>
      </c>
      <c r="AI49" s="58">
        <v>0</v>
      </c>
      <c r="AJ49" s="58">
        <v>0</v>
      </c>
      <c r="AK49" s="58">
        <v>0</v>
      </c>
      <c r="AL49" s="58">
        <v>0</v>
      </c>
      <c r="AM49" s="59">
        <f t="shared" si="17"/>
        <v>0</v>
      </c>
      <c r="AN49" s="58">
        <v>0</v>
      </c>
      <c r="AO49" s="58">
        <v>0</v>
      </c>
      <c r="AP49" s="58">
        <v>0</v>
      </c>
      <c r="AQ49" s="58">
        <v>0</v>
      </c>
      <c r="AR49" s="60">
        <v>0</v>
      </c>
      <c r="AS49" s="61">
        <v>0</v>
      </c>
      <c r="AT49" s="38"/>
      <c r="AU49" s="59">
        <f t="shared" si="18"/>
        <v>0</v>
      </c>
      <c r="AV49" s="58">
        <v>0</v>
      </c>
      <c r="AW49" s="58">
        <v>0</v>
      </c>
      <c r="AX49" s="58">
        <v>0</v>
      </c>
      <c r="AY49" s="58">
        <v>0</v>
      </c>
      <c r="AZ49" s="58">
        <v>0</v>
      </c>
      <c r="BA49" s="63">
        <v>0</v>
      </c>
    </row>
    <row r="50" spans="2:53" ht="18" customHeight="1" x14ac:dyDescent="0.15">
      <c r="B50" s="70">
        <v>16</v>
      </c>
      <c r="C50" s="64" t="s">
        <v>36</v>
      </c>
      <c r="D50" s="50">
        <f t="shared" si="19"/>
        <v>1</v>
      </c>
      <c r="E50" s="65">
        <f t="shared" si="20"/>
        <v>0</v>
      </c>
      <c r="F50" s="65">
        <f t="shared" si="13"/>
        <v>0</v>
      </c>
      <c r="G50" s="65">
        <f t="shared" si="13"/>
        <v>0</v>
      </c>
      <c r="H50" s="65">
        <f t="shared" si="13"/>
        <v>1</v>
      </c>
      <c r="I50" s="65">
        <f t="shared" si="13"/>
        <v>0</v>
      </c>
      <c r="J50" s="65">
        <f t="shared" si="13"/>
        <v>0</v>
      </c>
      <c r="K50" s="52">
        <f t="shared" si="21"/>
        <v>0</v>
      </c>
      <c r="L50" s="65">
        <v>0</v>
      </c>
      <c r="M50" s="65">
        <v>0</v>
      </c>
      <c r="N50" s="65">
        <v>0</v>
      </c>
      <c r="O50" s="65">
        <v>0</v>
      </c>
      <c r="P50" s="65">
        <v>0</v>
      </c>
      <c r="Q50" s="65">
        <v>0</v>
      </c>
      <c r="R50" s="52">
        <f t="shared" si="14"/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52">
        <f t="shared" si="15"/>
        <v>1</v>
      </c>
      <c r="Z50" s="65">
        <v>0</v>
      </c>
      <c r="AA50" s="65">
        <v>0</v>
      </c>
      <c r="AB50" s="65">
        <v>0</v>
      </c>
      <c r="AC50" s="65">
        <v>1</v>
      </c>
      <c r="AD50" s="65">
        <v>0</v>
      </c>
      <c r="AE50" s="65">
        <v>0</v>
      </c>
      <c r="AF50" s="52">
        <f t="shared" si="16"/>
        <v>0</v>
      </c>
      <c r="AG50" s="65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52">
        <f t="shared" si="17"/>
        <v>0</v>
      </c>
      <c r="AN50" s="65">
        <v>0</v>
      </c>
      <c r="AO50" s="65">
        <v>0</v>
      </c>
      <c r="AP50" s="65">
        <v>0</v>
      </c>
      <c r="AQ50" s="65">
        <v>0</v>
      </c>
      <c r="AR50" s="53">
        <v>0</v>
      </c>
      <c r="AS50" s="66">
        <v>0</v>
      </c>
      <c r="AT50" s="38"/>
      <c r="AU50" s="52">
        <f t="shared" si="18"/>
        <v>0</v>
      </c>
      <c r="AV50" s="51">
        <v>0</v>
      </c>
      <c r="AW50" s="65">
        <v>0</v>
      </c>
      <c r="AX50" s="65">
        <v>0</v>
      </c>
      <c r="AY50" s="65">
        <v>0</v>
      </c>
      <c r="AZ50" s="65">
        <v>0</v>
      </c>
      <c r="BA50" s="67">
        <v>0</v>
      </c>
    </row>
    <row r="51" spans="2:53" ht="18" customHeight="1" x14ac:dyDescent="0.15">
      <c r="B51" s="48">
        <v>17</v>
      </c>
      <c r="C51" s="49" t="s">
        <v>37</v>
      </c>
      <c r="D51" s="50">
        <f t="shared" si="19"/>
        <v>1</v>
      </c>
      <c r="E51" s="51">
        <f t="shared" si="20"/>
        <v>0</v>
      </c>
      <c r="F51" s="51">
        <f t="shared" si="13"/>
        <v>0</v>
      </c>
      <c r="G51" s="51">
        <f t="shared" si="13"/>
        <v>0</v>
      </c>
      <c r="H51" s="51">
        <f t="shared" si="13"/>
        <v>1</v>
      </c>
      <c r="I51" s="51">
        <f t="shared" si="13"/>
        <v>0</v>
      </c>
      <c r="J51" s="51">
        <f t="shared" si="13"/>
        <v>0</v>
      </c>
      <c r="K51" s="52">
        <f t="shared" si="21"/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2">
        <f t="shared" si="14"/>
        <v>1</v>
      </c>
      <c r="S51" s="51">
        <v>0</v>
      </c>
      <c r="T51" s="51">
        <v>0</v>
      </c>
      <c r="U51" s="51">
        <v>0</v>
      </c>
      <c r="V51" s="51">
        <v>1</v>
      </c>
      <c r="W51" s="51">
        <v>0</v>
      </c>
      <c r="X51" s="51">
        <v>0</v>
      </c>
      <c r="Y51" s="52">
        <f t="shared" si="15"/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2">
        <f t="shared" si="16"/>
        <v>0</v>
      </c>
      <c r="AG51" s="51">
        <v>0</v>
      </c>
      <c r="AH51" s="51">
        <v>0</v>
      </c>
      <c r="AI51" s="51">
        <v>0</v>
      </c>
      <c r="AJ51" s="51">
        <v>0</v>
      </c>
      <c r="AK51" s="51">
        <v>0</v>
      </c>
      <c r="AL51" s="51">
        <v>0</v>
      </c>
      <c r="AM51" s="52">
        <f t="shared" si="17"/>
        <v>0</v>
      </c>
      <c r="AN51" s="51">
        <v>0</v>
      </c>
      <c r="AO51" s="51">
        <v>0</v>
      </c>
      <c r="AP51" s="51">
        <v>0</v>
      </c>
      <c r="AQ51" s="51">
        <v>0</v>
      </c>
      <c r="AR51" s="53">
        <v>0</v>
      </c>
      <c r="AS51" s="54">
        <v>0</v>
      </c>
      <c r="AT51" s="38"/>
      <c r="AU51" s="52">
        <f t="shared" si="18"/>
        <v>0</v>
      </c>
      <c r="AV51" s="51">
        <v>0</v>
      </c>
      <c r="AW51" s="51">
        <v>0</v>
      </c>
      <c r="AX51" s="51">
        <v>0</v>
      </c>
      <c r="AY51" s="51">
        <v>0</v>
      </c>
      <c r="AZ51" s="51">
        <v>0</v>
      </c>
      <c r="BA51" s="55">
        <v>0</v>
      </c>
    </row>
    <row r="52" spans="2:53" ht="18" customHeight="1" x14ac:dyDescent="0.15">
      <c r="B52" s="48">
        <v>18</v>
      </c>
      <c r="C52" s="49" t="s">
        <v>38</v>
      </c>
      <c r="D52" s="50">
        <f t="shared" si="19"/>
        <v>1</v>
      </c>
      <c r="E52" s="51">
        <f t="shared" si="20"/>
        <v>0</v>
      </c>
      <c r="F52" s="51">
        <f t="shared" si="13"/>
        <v>0</v>
      </c>
      <c r="G52" s="51">
        <f t="shared" si="13"/>
        <v>0</v>
      </c>
      <c r="H52" s="51">
        <f t="shared" si="13"/>
        <v>0</v>
      </c>
      <c r="I52" s="51">
        <f t="shared" si="13"/>
        <v>1</v>
      </c>
      <c r="J52" s="51">
        <f t="shared" si="13"/>
        <v>0</v>
      </c>
      <c r="K52" s="52">
        <f t="shared" si="21"/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2">
        <f t="shared" si="14"/>
        <v>1</v>
      </c>
      <c r="S52" s="51">
        <v>0</v>
      </c>
      <c r="T52" s="51">
        <v>0</v>
      </c>
      <c r="U52" s="51">
        <v>0</v>
      </c>
      <c r="V52" s="51">
        <v>0</v>
      </c>
      <c r="W52" s="51">
        <v>1</v>
      </c>
      <c r="X52" s="51">
        <v>0</v>
      </c>
      <c r="Y52" s="52">
        <f t="shared" si="15"/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2">
        <f t="shared" si="16"/>
        <v>0</v>
      </c>
      <c r="AG52" s="51">
        <v>0</v>
      </c>
      <c r="AH52" s="51">
        <v>0</v>
      </c>
      <c r="AI52" s="51">
        <v>0</v>
      </c>
      <c r="AJ52" s="51">
        <v>0</v>
      </c>
      <c r="AK52" s="51">
        <v>0</v>
      </c>
      <c r="AL52" s="51">
        <v>0</v>
      </c>
      <c r="AM52" s="52">
        <f t="shared" si="17"/>
        <v>0</v>
      </c>
      <c r="AN52" s="51">
        <v>0</v>
      </c>
      <c r="AO52" s="51">
        <v>0</v>
      </c>
      <c r="AP52" s="51">
        <v>0</v>
      </c>
      <c r="AQ52" s="51">
        <v>0</v>
      </c>
      <c r="AR52" s="53">
        <v>0</v>
      </c>
      <c r="AS52" s="54">
        <v>0</v>
      </c>
      <c r="AT52" s="38"/>
      <c r="AU52" s="52">
        <f t="shared" si="18"/>
        <v>0</v>
      </c>
      <c r="AV52" s="51">
        <v>0</v>
      </c>
      <c r="AW52" s="51">
        <v>0</v>
      </c>
      <c r="AX52" s="51">
        <v>0</v>
      </c>
      <c r="AY52" s="51">
        <v>0</v>
      </c>
      <c r="AZ52" s="51">
        <v>0</v>
      </c>
      <c r="BA52" s="55">
        <v>0</v>
      </c>
    </row>
    <row r="53" spans="2:53" ht="18" customHeight="1" x14ac:dyDescent="0.15">
      <c r="B53" s="48">
        <v>19</v>
      </c>
      <c r="C53" s="49" t="s">
        <v>39</v>
      </c>
      <c r="D53" s="50">
        <f t="shared" si="19"/>
        <v>1</v>
      </c>
      <c r="E53" s="51">
        <f t="shared" si="20"/>
        <v>0</v>
      </c>
      <c r="F53" s="51">
        <f t="shared" si="13"/>
        <v>0</v>
      </c>
      <c r="G53" s="51">
        <f t="shared" si="13"/>
        <v>0</v>
      </c>
      <c r="H53" s="51">
        <f t="shared" si="13"/>
        <v>0</v>
      </c>
      <c r="I53" s="51">
        <f t="shared" si="13"/>
        <v>1</v>
      </c>
      <c r="J53" s="51">
        <f t="shared" si="13"/>
        <v>0</v>
      </c>
      <c r="K53" s="52">
        <f t="shared" si="21"/>
        <v>1</v>
      </c>
      <c r="L53" s="51">
        <v>0</v>
      </c>
      <c r="M53" s="51">
        <v>0</v>
      </c>
      <c r="N53" s="51">
        <v>0</v>
      </c>
      <c r="O53" s="51">
        <v>0</v>
      </c>
      <c r="P53" s="51">
        <v>1</v>
      </c>
      <c r="Q53" s="51">
        <v>0</v>
      </c>
      <c r="R53" s="52">
        <f t="shared" si="14"/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2">
        <f t="shared" si="15"/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2">
        <f t="shared" si="16"/>
        <v>0</v>
      </c>
      <c r="AG53" s="51">
        <v>0</v>
      </c>
      <c r="AH53" s="51">
        <v>0</v>
      </c>
      <c r="AI53" s="51">
        <v>0</v>
      </c>
      <c r="AJ53" s="51">
        <v>0</v>
      </c>
      <c r="AK53" s="51">
        <v>0</v>
      </c>
      <c r="AL53" s="51">
        <v>0</v>
      </c>
      <c r="AM53" s="52">
        <f t="shared" si="17"/>
        <v>0</v>
      </c>
      <c r="AN53" s="51">
        <v>0</v>
      </c>
      <c r="AO53" s="51">
        <v>0</v>
      </c>
      <c r="AP53" s="51">
        <v>0</v>
      </c>
      <c r="AQ53" s="51">
        <v>0</v>
      </c>
      <c r="AR53" s="53">
        <v>0</v>
      </c>
      <c r="AS53" s="54">
        <v>0</v>
      </c>
      <c r="AT53" s="38"/>
      <c r="AU53" s="52">
        <f t="shared" si="18"/>
        <v>0</v>
      </c>
      <c r="AV53" s="51">
        <v>0</v>
      </c>
      <c r="AW53" s="51">
        <v>0</v>
      </c>
      <c r="AX53" s="51">
        <v>0</v>
      </c>
      <c r="AY53" s="51">
        <v>0</v>
      </c>
      <c r="AZ53" s="51">
        <v>0</v>
      </c>
      <c r="BA53" s="55">
        <v>0</v>
      </c>
    </row>
    <row r="54" spans="2:53" ht="18" customHeight="1" x14ac:dyDescent="0.15">
      <c r="B54" s="56">
        <v>20</v>
      </c>
      <c r="C54" s="68" t="s">
        <v>40</v>
      </c>
      <c r="D54" s="57">
        <f t="shared" si="19"/>
        <v>1</v>
      </c>
      <c r="E54" s="58">
        <f t="shared" si="20"/>
        <v>0</v>
      </c>
      <c r="F54" s="58">
        <f t="shared" si="13"/>
        <v>0</v>
      </c>
      <c r="G54" s="58">
        <f t="shared" si="13"/>
        <v>0</v>
      </c>
      <c r="H54" s="58">
        <f t="shared" si="13"/>
        <v>1</v>
      </c>
      <c r="I54" s="58">
        <f t="shared" si="13"/>
        <v>0</v>
      </c>
      <c r="J54" s="58">
        <f t="shared" si="13"/>
        <v>0</v>
      </c>
      <c r="K54" s="59">
        <f t="shared" si="21"/>
        <v>1</v>
      </c>
      <c r="L54" s="58">
        <v>0</v>
      </c>
      <c r="M54" s="58">
        <v>0</v>
      </c>
      <c r="N54" s="58">
        <v>0</v>
      </c>
      <c r="O54" s="58">
        <v>1</v>
      </c>
      <c r="P54" s="58">
        <v>0</v>
      </c>
      <c r="Q54" s="58">
        <v>0</v>
      </c>
      <c r="R54" s="59">
        <f t="shared" si="14"/>
        <v>0</v>
      </c>
      <c r="S54" s="58">
        <v>0</v>
      </c>
      <c r="T54" s="58">
        <v>0</v>
      </c>
      <c r="U54" s="58">
        <v>0</v>
      </c>
      <c r="V54" s="58">
        <v>0</v>
      </c>
      <c r="W54" s="58">
        <v>0</v>
      </c>
      <c r="X54" s="58">
        <v>0</v>
      </c>
      <c r="Y54" s="59">
        <f t="shared" si="15"/>
        <v>0</v>
      </c>
      <c r="Z54" s="58">
        <v>0</v>
      </c>
      <c r="AA54" s="58">
        <v>0</v>
      </c>
      <c r="AB54" s="58">
        <v>0</v>
      </c>
      <c r="AC54" s="58">
        <v>0</v>
      </c>
      <c r="AD54" s="58">
        <v>0</v>
      </c>
      <c r="AE54" s="58">
        <v>0</v>
      </c>
      <c r="AF54" s="59">
        <f t="shared" si="16"/>
        <v>0</v>
      </c>
      <c r="AG54" s="58">
        <v>0</v>
      </c>
      <c r="AH54" s="58">
        <v>0</v>
      </c>
      <c r="AI54" s="58">
        <v>0</v>
      </c>
      <c r="AJ54" s="58">
        <v>0</v>
      </c>
      <c r="AK54" s="58">
        <v>0</v>
      </c>
      <c r="AL54" s="58">
        <v>0</v>
      </c>
      <c r="AM54" s="59">
        <f t="shared" si="17"/>
        <v>0</v>
      </c>
      <c r="AN54" s="58">
        <v>0</v>
      </c>
      <c r="AO54" s="58">
        <v>0</v>
      </c>
      <c r="AP54" s="58">
        <v>0</v>
      </c>
      <c r="AQ54" s="58">
        <v>0</v>
      </c>
      <c r="AR54" s="60">
        <v>0</v>
      </c>
      <c r="AS54" s="61">
        <v>0</v>
      </c>
      <c r="AT54" s="38"/>
      <c r="AU54" s="59">
        <f t="shared" si="18"/>
        <v>0</v>
      </c>
      <c r="AV54" s="58">
        <v>0</v>
      </c>
      <c r="AW54" s="58">
        <v>0</v>
      </c>
      <c r="AX54" s="58">
        <v>0</v>
      </c>
      <c r="AY54" s="58">
        <v>0</v>
      </c>
      <c r="AZ54" s="58">
        <v>0</v>
      </c>
      <c r="BA54" s="63">
        <v>0</v>
      </c>
    </row>
    <row r="55" spans="2:53" ht="18" customHeight="1" x14ac:dyDescent="0.15">
      <c r="B55" s="70">
        <v>21</v>
      </c>
      <c r="C55" s="49" t="s">
        <v>41</v>
      </c>
      <c r="D55" s="50">
        <f t="shared" si="19"/>
        <v>1</v>
      </c>
      <c r="E55" s="65">
        <f t="shared" si="20"/>
        <v>0</v>
      </c>
      <c r="F55" s="65">
        <f t="shared" si="13"/>
        <v>0</v>
      </c>
      <c r="G55" s="65">
        <f t="shared" si="13"/>
        <v>0</v>
      </c>
      <c r="H55" s="65">
        <f t="shared" si="13"/>
        <v>1</v>
      </c>
      <c r="I55" s="65">
        <f t="shared" si="13"/>
        <v>0</v>
      </c>
      <c r="J55" s="65">
        <f t="shared" si="13"/>
        <v>0</v>
      </c>
      <c r="K55" s="52">
        <f t="shared" si="21"/>
        <v>1</v>
      </c>
      <c r="L55" s="65">
        <v>0</v>
      </c>
      <c r="M55" s="65">
        <v>0</v>
      </c>
      <c r="N55" s="65">
        <v>0</v>
      </c>
      <c r="O55" s="65">
        <v>1</v>
      </c>
      <c r="P55" s="65">
        <v>0</v>
      </c>
      <c r="Q55" s="65">
        <v>0</v>
      </c>
      <c r="R55" s="52">
        <f t="shared" si="14"/>
        <v>0</v>
      </c>
      <c r="S55" s="65">
        <v>0</v>
      </c>
      <c r="T55" s="65">
        <v>0</v>
      </c>
      <c r="U55" s="65">
        <v>0</v>
      </c>
      <c r="V55" s="65">
        <v>0</v>
      </c>
      <c r="W55" s="65">
        <v>0</v>
      </c>
      <c r="X55" s="65">
        <v>0</v>
      </c>
      <c r="Y55" s="52">
        <f t="shared" si="15"/>
        <v>0</v>
      </c>
      <c r="Z55" s="65">
        <v>0</v>
      </c>
      <c r="AA55" s="65">
        <v>0</v>
      </c>
      <c r="AB55" s="65">
        <v>0</v>
      </c>
      <c r="AC55" s="65">
        <v>0</v>
      </c>
      <c r="AD55" s="65">
        <v>0</v>
      </c>
      <c r="AE55" s="65">
        <v>0</v>
      </c>
      <c r="AF55" s="52">
        <f t="shared" si="16"/>
        <v>0</v>
      </c>
      <c r="AG55" s="65">
        <v>0</v>
      </c>
      <c r="AH55" s="65">
        <v>0</v>
      </c>
      <c r="AI55" s="65">
        <v>0</v>
      </c>
      <c r="AJ55" s="65">
        <v>0</v>
      </c>
      <c r="AK55" s="65">
        <v>0</v>
      </c>
      <c r="AL55" s="65">
        <v>0</v>
      </c>
      <c r="AM55" s="52">
        <f t="shared" si="17"/>
        <v>0</v>
      </c>
      <c r="AN55" s="65">
        <v>0</v>
      </c>
      <c r="AO55" s="65">
        <v>0</v>
      </c>
      <c r="AP55" s="65">
        <v>0</v>
      </c>
      <c r="AQ55" s="65">
        <v>0</v>
      </c>
      <c r="AR55" s="53">
        <v>0</v>
      </c>
      <c r="AS55" s="66">
        <v>0</v>
      </c>
      <c r="AT55" s="38"/>
      <c r="AU55" s="52">
        <f t="shared" si="18"/>
        <v>0</v>
      </c>
      <c r="AV55" s="51">
        <v>0</v>
      </c>
      <c r="AW55" s="65">
        <v>0</v>
      </c>
      <c r="AX55" s="65">
        <v>0</v>
      </c>
      <c r="AY55" s="65">
        <v>0</v>
      </c>
      <c r="AZ55" s="65">
        <v>0</v>
      </c>
      <c r="BA55" s="67">
        <v>0</v>
      </c>
    </row>
    <row r="56" spans="2:53" ht="18" customHeight="1" x14ac:dyDescent="0.15">
      <c r="B56" s="48">
        <v>22</v>
      </c>
      <c r="C56" s="49" t="s">
        <v>42</v>
      </c>
      <c r="D56" s="50">
        <f t="shared" si="19"/>
        <v>1</v>
      </c>
      <c r="E56" s="51">
        <f t="shared" si="20"/>
        <v>0</v>
      </c>
      <c r="F56" s="51">
        <f t="shared" si="13"/>
        <v>0</v>
      </c>
      <c r="G56" s="51">
        <f t="shared" si="13"/>
        <v>1</v>
      </c>
      <c r="H56" s="51">
        <f t="shared" si="13"/>
        <v>0</v>
      </c>
      <c r="I56" s="51">
        <f t="shared" si="13"/>
        <v>0</v>
      </c>
      <c r="J56" s="51">
        <f t="shared" si="13"/>
        <v>0</v>
      </c>
      <c r="K56" s="52">
        <f t="shared" si="21"/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2">
        <f t="shared" si="14"/>
        <v>0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1">
        <v>0</v>
      </c>
      <c r="Y56" s="52">
        <f t="shared" si="15"/>
        <v>1</v>
      </c>
      <c r="Z56" s="51">
        <v>0</v>
      </c>
      <c r="AA56" s="51">
        <v>0</v>
      </c>
      <c r="AB56" s="51">
        <v>1</v>
      </c>
      <c r="AC56" s="51">
        <v>0</v>
      </c>
      <c r="AD56" s="51">
        <v>0</v>
      </c>
      <c r="AE56" s="51">
        <v>0</v>
      </c>
      <c r="AF56" s="52">
        <f t="shared" si="16"/>
        <v>0</v>
      </c>
      <c r="AG56" s="51">
        <v>0</v>
      </c>
      <c r="AH56" s="51">
        <v>0</v>
      </c>
      <c r="AI56" s="51">
        <v>0</v>
      </c>
      <c r="AJ56" s="51">
        <v>0</v>
      </c>
      <c r="AK56" s="51">
        <v>0</v>
      </c>
      <c r="AL56" s="51">
        <v>0</v>
      </c>
      <c r="AM56" s="52">
        <f t="shared" si="17"/>
        <v>0</v>
      </c>
      <c r="AN56" s="51">
        <v>0</v>
      </c>
      <c r="AO56" s="51">
        <v>0</v>
      </c>
      <c r="AP56" s="51">
        <v>0</v>
      </c>
      <c r="AQ56" s="51">
        <v>0</v>
      </c>
      <c r="AR56" s="53">
        <v>0</v>
      </c>
      <c r="AS56" s="54">
        <v>0</v>
      </c>
      <c r="AT56" s="38"/>
      <c r="AU56" s="52">
        <f t="shared" si="18"/>
        <v>0</v>
      </c>
      <c r="AV56" s="51">
        <v>0</v>
      </c>
      <c r="AW56" s="51">
        <v>0</v>
      </c>
      <c r="AX56" s="51">
        <v>0</v>
      </c>
      <c r="AY56" s="51">
        <v>0</v>
      </c>
      <c r="AZ56" s="51">
        <v>0</v>
      </c>
      <c r="BA56" s="55">
        <v>0</v>
      </c>
    </row>
    <row r="57" spans="2:53" ht="18" customHeight="1" thickBot="1" x14ac:dyDescent="0.2">
      <c r="B57" s="71">
        <v>23</v>
      </c>
      <c r="C57" s="72" t="s">
        <v>43</v>
      </c>
      <c r="D57" s="73">
        <f t="shared" si="19"/>
        <v>1</v>
      </c>
      <c r="E57" s="74">
        <f t="shared" si="20"/>
        <v>0</v>
      </c>
      <c r="F57" s="74">
        <f t="shared" si="13"/>
        <v>0</v>
      </c>
      <c r="G57" s="74">
        <f t="shared" si="13"/>
        <v>1</v>
      </c>
      <c r="H57" s="74">
        <f t="shared" si="13"/>
        <v>0</v>
      </c>
      <c r="I57" s="74">
        <f t="shared" si="13"/>
        <v>0</v>
      </c>
      <c r="J57" s="75">
        <f t="shared" si="13"/>
        <v>0</v>
      </c>
      <c r="K57" s="76">
        <f t="shared" si="21"/>
        <v>1</v>
      </c>
      <c r="L57" s="74">
        <v>0</v>
      </c>
      <c r="M57" s="74">
        <v>0</v>
      </c>
      <c r="N57" s="74">
        <v>1</v>
      </c>
      <c r="O57" s="74">
        <v>0</v>
      </c>
      <c r="P57" s="74">
        <v>0</v>
      </c>
      <c r="Q57" s="75">
        <v>0</v>
      </c>
      <c r="R57" s="76">
        <f t="shared" si="14"/>
        <v>0</v>
      </c>
      <c r="S57" s="74">
        <v>0</v>
      </c>
      <c r="T57" s="74">
        <v>0</v>
      </c>
      <c r="U57" s="74">
        <v>0</v>
      </c>
      <c r="V57" s="74">
        <v>0</v>
      </c>
      <c r="W57" s="74">
        <v>0</v>
      </c>
      <c r="X57" s="74">
        <v>0</v>
      </c>
      <c r="Y57" s="76">
        <f t="shared" si="15"/>
        <v>0</v>
      </c>
      <c r="Z57" s="74">
        <v>0</v>
      </c>
      <c r="AA57" s="74">
        <v>0</v>
      </c>
      <c r="AB57" s="74">
        <v>0</v>
      </c>
      <c r="AC57" s="74">
        <v>0</v>
      </c>
      <c r="AD57" s="74">
        <v>0</v>
      </c>
      <c r="AE57" s="74">
        <v>0</v>
      </c>
      <c r="AF57" s="76">
        <f t="shared" si="16"/>
        <v>0</v>
      </c>
      <c r="AG57" s="74">
        <v>0</v>
      </c>
      <c r="AH57" s="74">
        <v>0</v>
      </c>
      <c r="AI57" s="74">
        <v>0</v>
      </c>
      <c r="AJ57" s="74">
        <v>0</v>
      </c>
      <c r="AK57" s="74">
        <v>0</v>
      </c>
      <c r="AL57" s="74">
        <v>0</v>
      </c>
      <c r="AM57" s="76">
        <f t="shared" si="17"/>
        <v>0</v>
      </c>
      <c r="AN57" s="74">
        <v>0</v>
      </c>
      <c r="AO57" s="74">
        <v>0</v>
      </c>
      <c r="AP57" s="74">
        <v>0</v>
      </c>
      <c r="AQ57" s="74">
        <v>0</v>
      </c>
      <c r="AR57" s="77">
        <v>0</v>
      </c>
      <c r="AS57" s="78">
        <v>0</v>
      </c>
      <c r="AT57" s="38"/>
      <c r="AU57" s="76">
        <f t="shared" si="18"/>
        <v>0</v>
      </c>
      <c r="AV57" s="74">
        <v>0</v>
      </c>
      <c r="AW57" s="74">
        <v>0</v>
      </c>
      <c r="AX57" s="74">
        <v>0</v>
      </c>
      <c r="AY57" s="74">
        <v>0</v>
      </c>
      <c r="AZ57" s="74">
        <v>0</v>
      </c>
      <c r="BA57" s="75">
        <v>0</v>
      </c>
    </row>
    <row r="58" spans="2:53" ht="18" customHeight="1" x14ac:dyDescent="0.15">
      <c r="B58" s="3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</row>
    <row r="59" spans="2:53" s="86" customFormat="1" ht="18.75" customHeight="1" x14ac:dyDescent="0.15"/>
  </sheetData>
  <mergeCells count="18">
    <mergeCell ref="AQ32:AS32"/>
    <mergeCell ref="AU32:AU33"/>
    <mergeCell ref="AM3:AM4"/>
    <mergeCell ref="AQ3:AS3"/>
    <mergeCell ref="AU3:AU4"/>
    <mergeCell ref="B32:C33"/>
    <mergeCell ref="K32:K33"/>
    <mergeCell ref="R32:R33"/>
    <mergeCell ref="Y32:Y33"/>
    <mergeCell ref="AF32:AF33"/>
    <mergeCell ref="AG32:AL32"/>
    <mergeCell ref="AM32:AM33"/>
    <mergeCell ref="B3:C4"/>
    <mergeCell ref="K3:K4"/>
    <mergeCell ref="R3:R4"/>
    <mergeCell ref="Y3:Y4"/>
    <mergeCell ref="AF3:AF4"/>
    <mergeCell ref="AG3:AL3"/>
  </mergeCells>
  <phoneticPr fontId="3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表９（特別区）</vt:lpstr>
      <vt:lpstr>'表９（特別区）'!Print_Area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2026-09-15T12:05:04Z</dcterms:created>
  <dcterms:modified xsi:type="dcterms:W3CDTF">2026-09-15T12:05:06Z</dcterms:modified>
</cp:coreProperties>
</file>