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mhlwlan-my.sharepoint.com/personal/oshdk_lansys_mhlw_go_jp/Documents/デスクトップ/estat掲載用ファイル/"/>
    </mc:Choice>
  </mc:AlternateContent>
  <xr:revisionPtr revIDLastSave="0" documentId="8_{71F7C991-0A7D-407E-9741-8F6B4F797727}" xr6:coauthVersionLast="47" xr6:coauthVersionMax="47" xr10:uidLastSave="{00000000-0000-0000-0000-000000000000}"/>
  <bookViews>
    <workbookView xWindow="-120" yWindow="-120" windowWidth="29040" windowHeight="17520" xr2:uid="{A87B6147-1A83-4B66-8C89-42287F49F034}"/>
  </bookViews>
  <sheets>
    <sheet name="表10（市町村）" sheetId="1" r:id="rId1"/>
  </sheets>
  <definedNames>
    <definedName name="_xlnm.Print_Area" localSheetId="0">'表10（市町村）'!$A$1:$BB$108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U106" i="1" l="1"/>
  <c r="AM106" i="1"/>
  <c r="AF106" i="1"/>
  <c r="Y106" i="1"/>
  <c r="K106" i="1"/>
  <c r="J106" i="1"/>
  <c r="I106" i="1"/>
  <c r="H106" i="1"/>
  <c r="G106" i="1"/>
  <c r="D106" i="1" s="1"/>
  <c r="F106" i="1"/>
  <c r="E106" i="1"/>
  <c r="AU105" i="1"/>
  <c r="AM105" i="1"/>
  <c r="AF105" i="1"/>
  <c r="Y105" i="1"/>
  <c r="K105" i="1"/>
  <c r="J105" i="1"/>
  <c r="I105" i="1"/>
  <c r="H105" i="1"/>
  <c r="G105" i="1"/>
  <c r="D105" i="1" s="1"/>
  <c r="F105" i="1"/>
  <c r="E105" i="1"/>
  <c r="AU104" i="1"/>
  <c r="AM104" i="1"/>
  <c r="AF104" i="1"/>
  <c r="Y104" i="1"/>
  <c r="K104" i="1"/>
  <c r="J104" i="1"/>
  <c r="I104" i="1"/>
  <c r="H104" i="1"/>
  <c r="G104" i="1"/>
  <c r="D104" i="1" s="1"/>
  <c r="F104" i="1"/>
  <c r="E104" i="1"/>
  <c r="AU103" i="1"/>
  <c r="AM103" i="1"/>
  <c r="AF103" i="1"/>
  <c r="Y103" i="1"/>
  <c r="K103" i="1"/>
  <c r="J103" i="1"/>
  <c r="I103" i="1"/>
  <c r="H103" i="1"/>
  <c r="G103" i="1"/>
  <c r="D103" i="1" s="1"/>
  <c r="F103" i="1"/>
  <c r="E103" i="1"/>
  <c r="AU102" i="1"/>
  <c r="AM102" i="1"/>
  <c r="AF102" i="1"/>
  <c r="Y102" i="1"/>
  <c r="K102" i="1"/>
  <c r="J102" i="1"/>
  <c r="I102" i="1"/>
  <c r="H102" i="1"/>
  <c r="G102" i="1"/>
  <c r="D102" i="1" s="1"/>
  <c r="F102" i="1"/>
  <c r="E102" i="1"/>
  <c r="AU101" i="1"/>
  <c r="AM101" i="1"/>
  <c r="AF101" i="1"/>
  <c r="Y101" i="1"/>
  <c r="K101" i="1"/>
  <c r="J101" i="1"/>
  <c r="I101" i="1"/>
  <c r="H101" i="1"/>
  <c r="G101" i="1"/>
  <c r="D101" i="1" s="1"/>
  <c r="F101" i="1"/>
  <c r="E101" i="1"/>
  <c r="AU100" i="1"/>
  <c r="AM100" i="1"/>
  <c r="AF100" i="1"/>
  <c r="Y100" i="1"/>
  <c r="K100" i="1"/>
  <c r="J100" i="1"/>
  <c r="I100" i="1"/>
  <c r="H100" i="1"/>
  <c r="G100" i="1"/>
  <c r="D100" i="1" s="1"/>
  <c r="F100" i="1"/>
  <c r="E100" i="1"/>
  <c r="AU99" i="1"/>
  <c r="AM99" i="1"/>
  <c r="AF99" i="1"/>
  <c r="Y99" i="1"/>
  <c r="K99" i="1"/>
  <c r="J99" i="1"/>
  <c r="I99" i="1"/>
  <c r="H99" i="1"/>
  <c r="G99" i="1"/>
  <c r="D99" i="1" s="1"/>
  <c r="F99" i="1"/>
  <c r="E99" i="1"/>
  <c r="AU98" i="1"/>
  <c r="AM98" i="1"/>
  <c r="AF98" i="1"/>
  <c r="Y98" i="1"/>
  <c r="K98" i="1"/>
  <c r="J98" i="1"/>
  <c r="I98" i="1"/>
  <c r="H98" i="1"/>
  <c r="G98" i="1"/>
  <c r="D98" i="1" s="1"/>
  <c r="F98" i="1"/>
  <c r="E98" i="1"/>
  <c r="AU97" i="1"/>
  <c r="AM97" i="1"/>
  <c r="AF97" i="1"/>
  <c r="Y97" i="1"/>
  <c r="K97" i="1"/>
  <c r="J97" i="1"/>
  <c r="I97" i="1"/>
  <c r="H97" i="1"/>
  <c r="G97" i="1"/>
  <c r="D97" i="1" s="1"/>
  <c r="F97" i="1"/>
  <c r="E97" i="1"/>
  <c r="AU96" i="1"/>
  <c r="AM96" i="1"/>
  <c r="AF96" i="1"/>
  <c r="Y96" i="1"/>
  <c r="K96" i="1"/>
  <c r="J96" i="1"/>
  <c r="I96" i="1"/>
  <c r="H96" i="1"/>
  <c r="G96" i="1"/>
  <c r="D96" i="1" s="1"/>
  <c r="F96" i="1"/>
  <c r="E96" i="1"/>
  <c r="AU95" i="1"/>
  <c r="AM95" i="1"/>
  <c r="AF95" i="1"/>
  <c r="Y95" i="1"/>
  <c r="K95" i="1"/>
  <c r="J95" i="1"/>
  <c r="I95" i="1"/>
  <c r="H95" i="1"/>
  <c r="G95" i="1"/>
  <c r="D95" i="1" s="1"/>
  <c r="F95" i="1"/>
  <c r="E95" i="1"/>
  <c r="AU94" i="1"/>
  <c r="AM94" i="1"/>
  <c r="AF94" i="1"/>
  <c r="Y94" i="1"/>
  <c r="K94" i="1"/>
  <c r="J94" i="1"/>
  <c r="I94" i="1"/>
  <c r="H94" i="1"/>
  <c r="G94" i="1"/>
  <c r="D94" i="1" s="1"/>
  <c r="F94" i="1"/>
  <c r="E94" i="1"/>
  <c r="AU93" i="1"/>
  <c r="AM93" i="1"/>
  <c r="AF93" i="1"/>
  <c r="Y93" i="1"/>
  <c r="K93" i="1"/>
  <c r="J93" i="1"/>
  <c r="I93" i="1"/>
  <c r="H93" i="1"/>
  <c r="G93" i="1"/>
  <c r="D93" i="1" s="1"/>
  <c r="F93" i="1"/>
  <c r="E93" i="1"/>
  <c r="AU92" i="1"/>
  <c r="AM92" i="1"/>
  <c r="AF92" i="1"/>
  <c r="Y92" i="1"/>
  <c r="K92" i="1"/>
  <c r="J92" i="1"/>
  <c r="I92" i="1"/>
  <c r="H92" i="1"/>
  <c r="G92" i="1"/>
  <c r="D92" i="1" s="1"/>
  <c r="F92" i="1"/>
  <c r="E92" i="1"/>
  <c r="AU91" i="1"/>
  <c r="AM91" i="1"/>
  <c r="AF91" i="1"/>
  <c r="Y91" i="1"/>
  <c r="K91" i="1"/>
  <c r="J91" i="1"/>
  <c r="I91" i="1"/>
  <c r="H91" i="1"/>
  <c r="G91" i="1"/>
  <c r="D91" i="1" s="1"/>
  <c r="F91" i="1"/>
  <c r="E91" i="1"/>
  <c r="AU90" i="1"/>
  <c r="AM90" i="1"/>
  <c r="AF90" i="1"/>
  <c r="Y90" i="1"/>
  <c r="K90" i="1"/>
  <c r="J90" i="1"/>
  <c r="I90" i="1"/>
  <c r="H90" i="1"/>
  <c r="G90" i="1"/>
  <c r="D90" i="1" s="1"/>
  <c r="F90" i="1"/>
  <c r="E90" i="1"/>
  <c r="AU89" i="1"/>
  <c r="AM89" i="1"/>
  <c r="AF89" i="1"/>
  <c r="Y89" i="1"/>
  <c r="K89" i="1"/>
  <c r="J89" i="1"/>
  <c r="I89" i="1"/>
  <c r="H89" i="1"/>
  <c r="G89" i="1"/>
  <c r="D89" i="1" s="1"/>
  <c r="F89" i="1"/>
  <c r="E89" i="1"/>
  <c r="AU88" i="1"/>
  <c r="AM88" i="1"/>
  <c r="AF88" i="1"/>
  <c r="Y88" i="1"/>
  <c r="K88" i="1"/>
  <c r="J88" i="1"/>
  <c r="I88" i="1"/>
  <c r="H88" i="1"/>
  <c r="G88" i="1"/>
  <c r="D88" i="1" s="1"/>
  <c r="F88" i="1"/>
  <c r="E88" i="1"/>
  <c r="AU87" i="1"/>
  <c r="AM87" i="1"/>
  <c r="AF87" i="1"/>
  <c r="Y87" i="1"/>
  <c r="K87" i="1"/>
  <c r="J87" i="1"/>
  <c r="I87" i="1"/>
  <c r="H87" i="1"/>
  <c r="G87" i="1"/>
  <c r="D87" i="1" s="1"/>
  <c r="F87" i="1"/>
  <c r="E87" i="1"/>
  <c r="AU86" i="1"/>
  <c r="AM86" i="1"/>
  <c r="AF86" i="1"/>
  <c r="Y86" i="1"/>
  <c r="K86" i="1"/>
  <c r="J86" i="1"/>
  <c r="I86" i="1"/>
  <c r="H86" i="1"/>
  <c r="G86" i="1"/>
  <c r="D86" i="1" s="1"/>
  <c r="F86" i="1"/>
  <c r="E86" i="1"/>
  <c r="AU85" i="1"/>
  <c r="AM85" i="1"/>
  <c r="AF85" i="1"/>
  <c r="Y85" i="1"/>
  <c r="K85" i="1"/>
  <c r="J85" i="1"/>
  <c r="I85" i="1"/>
  <c r="H85" i="1"/>
  <c r="G85" i="1"/>
  <c r="D85" i="1" s="1"/>
  <c r="F85" i="1"/>
  <c r="E85" i="1"/>
  <c r="AU84" i="1"/>
  <c r="AM84" i="1"/>
  <c r="AF84" i="1"/>
  <c r="Y84" i="1"/>
  <c r="K84" i="1"/>
  <c r="J84" i="1"/>
  <c r="I84" i="1"/>
  <c r="H84" i="1"/>
  <c r="G84" i="1"/>
  <c r="D84" i="1" s="1"/>
  <c r="F84" i="1"/>
  <c r="E84" i="1"/>
  <c r="AU83" i="1"/>
  <c r="AM83" i="1"/>
  <c r="AF83" i="1"/>
  <c r="Y83" i="1"/>
  <c r="K83" i="1"/>
  <c r="J83" i="1"/>
  <c r="I83" i="1"/>
  <c r="H83" i="1"/>
  <c r="G83" i="1"/>
  <c r="D83" i="1" s="1"/>
  <c r="F83" i="1"/>
  <c r="E83" i="1"/>
  <c r="AU82" i="1"/>
  <c r="AM82" i="1"/>
  <c r="AF82" i="1"/>
  <c r="Y82" i="1"/>
  <c r="K82" i="1"/>
  <c r="J82" i="1"/>
  <c r="I82" i="1"/>
  <c r="H82" i="1"/>
  <c r="G82" i="1"/>
  <c r="D82" i="1" s="1"/>
  <c r="F82" i="1"/>
  <c r="E82" i="1"/>
  <c r="AU81" i="1"/>
  <c r="AM81" i="1"/>
  <c r="AF81" i="1"/>
  <c r="Y81" i="1"/>
  <c r="K81" i="1"/>
  <c r="J81" i="1"/>
  <c r="I81" i="1"/>
  <c r="H81" i="1"/>
  <c r="G81" i="1"/>
  <c r="D81" i="1" s="1"/>
  <c r="F81" i="1"/>
  <c r="E81" i="1"/>
  <c r="AU80" i="1"/>
  <c r="AM80" i="1"/>
  <c r="AF80" i="1"/>
  <c r="Y80" i="1"/>
  <c r="K80" i="1"/>
  <c r="J80" i="1"/>
  <c r="I80" i="1"/>
  <c r="H80" i="1"/>
  <c r="G80" i="1"/>
  <c r="D80" i="1" s="1"/>
  <c r="F80" i="1"/>
  <c r="E80" i="1"/>
  <c r="AU79" i="1"/>
  <c r="AM79" i="1"/>
  <c r="AF79" i="1"/>
  <c r="Y79" i="1"/>
  <c r="K79" i="1"/>
  <c r="J79" i="1"/>
  <c r="I79" i="1"/>
  <c r="H79" i="1"/>
  <c r="G79" i="1"/>
  <c r="D79" i="1" s="1"/>
  <c r="F79" i="1"/>
  <c r="E79" i="1"/>
  <c r="AU78" i="1"/>
  <c r="AM78" i="1"/>
  <c r="AF78" i="1"/>
  <c r="Y78" i="1"/>
  <c r="K78" i="1"/>
  <c r="J78" i="1"/>
  <c r="I78" i="1"/>
  <c r="H78" i="1"/>
  <c r="G78" i="1"/>
  <c r="D78" i="1" s="1"/>
  <c r="F78" i="1"/>
  <c r="E78" i="1"/>
  <c r="AU77" i="1"/>
  <c r="AM77" i="1"/>
  <c r="AF77" i="1"/>
  <c r="Y77" i="1"/>
  <c r="K77" i="1"/>
  <c r="J77" i="1"/>
  <c r="I77" i="1"/>
  <c r="H77" i="1"/>
  <c r="G77" i="1"/>
  <c r="D77" i="1" s="1"/>
  <c r="F77" i="1"/>
  <c r="E77" i="1"/>
  <c r="AU76" i="1"/>
  <c r="AM76" i="1"/>
  <c r="AF76" i="1"/>
  <c r="Y76" i="1"/>
  <c r="K76" i="1"/>
  <c r="J76" i="1"/>
  <c r="I76" i="1"/>
  <c r="H76" i="1"/>
  <c r="G76" i="1"/>
  <c r="D76" i="1" s="1"/>
  <c r="F76" i="1"/>
  <c r="E76" i="1"/>
  <c r="AU75" i="1"/>
  <c r="AM75" i="1"/>
  <c r="AF75" i="1"/>
  <c r="Y75" i="1"/>
  <c r="K75" i="1"/>
  <c r="J75" i="1"/>
  <c r="I75" i="1"/>
  <c r="H75" i="1"/>
  <c r="G75" i="1"/>
  <c r="D75" i="1" s="1"/>
  <c r="F75" i="1"/>
  <c r="E75" i="1"/>
  <c r="AU74" i="1"/>
  <c r="AM74" i="1"/>
  <c r="AF74" i="1"/>
  <c r="Y74" i="1"/>
  <c r="K74" i="1"/>
  <c r="J74" i="1"/>
  <c r="I74" i="1"/>
  <c r="H74" i="1"/>
  <c r="G74" i="1"/>
  <c r="D74" i="1" s="1"/>
  <c r="F74" i="1"/>
  <c r="E74" i="1"/>
  <c r="AU73" i="1"/>
  <c r="AM73" i="1"/>
  <c r="AF73" i="1"/>
  <c r="Y73" i="1"/>
  <c r="K73" i="1"/>
  <c r="J73" i="1"/>
  <c r="I73" i="1"/>
  <c r="H73" i="1"/>
  <c r="G73" i="1"/>
  <c r="D73" i="1" s="1"/>
  <c r="F73" i="1"/>
  <c r="E73" i="1"/>
  <c r="AU72" i="1"/>
  <c r="AM72" i="1"/>
  <c r="AF72" i="1"/>
  <c r="Y72" i="1"/>
  <c r="K72" i="1"/>
  <c r="J72" i="1"/>
  <c r="I72" i="1"/>
  <c r="H72" i="1"/>
  <c r="G72" i="1"/>
  <c r="D72" i="1" s="1"/>
  <c r="F72" i="1"/>
  <c r="E72" i="1"/>
  <c r="AU71" i="1"/>
  <c r="AM71" i="1"/>
  <c r="AF71" i="1"/>
  <c r="Y71" i="1"/>
  <c r="K71" i="1"/>
  <c r="J71" i="1"/>
  <c r="I71" i="1"/>
  <c r="H71" i="1"/>
  <c r="G71" i="1"/>
  <c r="D71" i="1" s="1"/>
  <c r="F71" i="1"/>
  <c r="E71" i="1"/>
  <c r="AU70" i="1"/>
  <c r="AM70" i="1"/>
  <c r="AF70" i="1"/>
  <c r="Y70" i="1"/>
  <c r="K70" i="1"/>
  <c r="J70" i="1"/>
  <c r="I70" i="1"/>
  <c r="H70" i="1"/>
  <c r="G70" i="1"/>
  <c r="D70" i="1" s="1"/>
  <c r="F70" i="1"/>
  <c r="E70" i="1"/>
  <c r="AU69" i="1"/>
  <c r="AM69" i="1"/>
  <c r="AF69" i="1"/>
  <c r="Y69" i="1"/>
  <c r="K69" i="1"/>
  <c r="J69" i="1"/>
  <c r="I69" i="1"/>
  <c r="H69" i="1"/>
  <c r="G69" i="1"/>
  <c r="D69" i="1" s="1"/>
  <c r="F69" i="1"/>
  <c r="E69" i="1"/>
  <c r="AU68" i="1"/>
  <c r="AM68" i="1"/>
  <c r="AF68" i="1"/>
  <c r="Y68" i="1"/>
  <c r="K68" i="1"/>
  <c r="J68" i="1"/>
  <c r="I68" i="1"/>
  <c r="H68" i="1"/>
  <c r="G68" i="1"/>
  <c r="D68" i="1" s="1"/>
  <c r="F68" i="1"/>
  <c r="E68" i="1"/>
  <c r="AU67" i="1"/>
  <c r="AM67" i="1"/>
  <c r="AF67" i="1"/>
  <c r="Y67" i="1"/>
  <c r="K67" i="1"/>
  <c r="J67" i="1"/>
  <c r="I67" i="1"/>
  <c r="H67" i="1"/>
  <c r="G67" i="1"/>
  <c r="D67" i="1" s="1"/>
  <c r="F67" i="1"/>
  <c r="E67" i="1"/>
  <c r="AU66" i="1"/>
  <c r="AM66" i="1"/>
  <c r="AF66" i="1"/>
  <c r="Y66" i="1"/>
  <c r="K66" i="1"/>
  <c r="J66" i="1"/>
  <c r="I66" i="1"/>
  <c r="H66" i="1"/>
  <c r="G66" i="1"/>
  <c r="D66" i="1" s="1"/>
  <c r="F66" i="1"/>
  <c r="E66" i="1"/>
  <c r="AU65" i="1"/>
  <c r="AM65" i="1"/>
  <c r="AF65" i="1"/>
  <c r="Y65" i="1"/>
  <c r="K65" i="1"/>
  <c r="J65" i="1"/>
  <c r="I65" i="1"/>
  <c r="H65" i="1"/>
  <c r="G65" i="1"/>
  <c r="D65" i="1" s="1"/>
  <c r="F65" i="1"/>
  <c r="E65" i="1"/>
  <c r="AU64" i="1"/>
  <c r="AM64" i="1"/>
  <c r="AF64" i="1"/>
  <c r="Y64" i="1"/>
  <c r="K64" i="1"/>
  <c r="J64" i="1"/>
  <c r="I64" i="1"/>
  <c r="H64" i="1"/>
  <c r="G64" i="1"/>
  <c r="D64" i="1" s="1"/>
  <c r="F64" i="1"/>
  <c r="E64" i="1"/>
  <c r="AU63" i="1"/>
  <c r="AM63" i="1"/>
  <c r="AF63" i="1"/>
  <c r="Y63" i="1"/>
  <c r="K63" i="1"/>
  <c r="J63" i="1"/>
  <c r="I63" i="1"/>
  <c r="H63" i="1"/>
  <c r="G63" i="1"/>
  <c r="D63" i="1" s="1"/>
  <c r="F63" i="1"/>
  <c r="E63" i="1"/>
  <c r="AU62" i="1"/>
  <c r="AM62" i="1"/>
  <c r="AF62" i="1"/>
  <c r="Y62" i="1"/>
  <c r="K62" i="1"/>
  <c r="J62" i="1"/>
  <c r="I62" i="1"/>
  <c r="H62" i="1"/>
  <c r="G62" i="1"/>
  <c r="D62" i="1" s="1"/>
  <c r="F62" i="1"/>
  <c r="E62" i="1"/>
  <c r="AU61" i="1"/>
  <c r="AM61" i="1"/>
  <c r="AM59" i="1" s="1"/>
  <c r="AF61" i="1"/>
  <c r="Y61" i="1"/>
  <c r="K61" i="1"/>
  <c r="J61" i="1"/>
  <c r="I61" i="1"/>
  <c r="H61" i="1"/>
  <c r="G61" i="1"/>
  <c r="D61" i="1" s="1"/>
  <c r="F61" i="1"/>
  <c r="E61" i="1"/>
  <c r="AU60" i="1"/>
  <c r="AM60" i="1"/>
  <c r="AF60" i="1"/>
  <c r="Y60" i="1"/>
  <c r="K60" i="1"/>
  <c r="K59" i="1" s="1"/>
  <c r="J60" i="1"/>
  <c r="J59" i="1" s="1"/>
  <c r="I60" i="1"/>
  <c r="I59" i="1" s="1"/>
  <c r="H60" i="1"/>
  <c r="H59" i="1" s="1"/>
  <c r="G60" i="1"/>
  <c r="G59" i="1" s="1"/>
  <c r="F60" i="1"/>
  <c r="E60" i="1"/>
  <c r="BA59" i="1"/>
  <c r="AZ59" i="1"/>
  <c r="AY59" i="1"/>
  <c r="AX59" i="1"/>
  <c r="AW59" i="1"/>
  <c r="AV59" i="1"/>
  <c r="AU59" i="1"/>
  <c r="AS59" i="1"/>
  <c r="AR59" i="1"/>
  <c r="AQ59" i="1"/>
  <c r="AP59" i="1"/>
  <c r="AO59" i="1"/>
  <c r="AN59" i="1"/>
  <c r="AL59" i="1"/>
  <c r="AK59" i="1"/>
  <c r="AJ59" i="1"/>
  <c r="AI59" i="1"/>
  <c r="AH59" i="1"/>
  <c r="AG59" i="1"/>
  <c r="AF59" i="1"/>
  <c r="AE59" i="1"/>
  <c r="AD59" i="1"/>
  <c r="AC59" i="1"/>
  <c r="AB59" i="1"/>
  <c r="AA59" i="1"/>
  <c r="Z59" i="1"/>
  <c r="Y59" i="1"/>
  <c r="Q59" i="1"/>
  <c r="P59" i="1"/>
  <c r="O59" i="1"/>
  <c r="N59" i="1"/>
  <c r="M59" i="1"/>
  <c r="L59" i="1"/>
  <c r="F59" i="1"/>
  <c r="E59" i="1"/>
  <c r="AU52" i="1"/>
  <c r="AM52" i="1"/>
  <c r="AF52" i="1"/>
  <c r="Y52" i="1"/>
  <c r="K52" i="1"/>
  <c r="J52" i="1"/>
  <c r="I52" i="1"/>
  <c r="H52" i="1"/>
  <c r="G52" i="1"/>
  <c r="F52" i="1"/>
  <c r="E52" i="1"/>
  <c r="D52" i="1"/>
  <c r="AU51" i="1"/>
  <c r="AM51" i="1"/>
  <c r="AF51" i="1"/>
  <c r="Y51" i="1"/>
  <c r="K51" i="1"/>
  <c r="J51" i="1"/>
  <c r="I51" i="1"/>
  <c r="H51" i="1"/>
  <c r="G51" i="1"/>
  <c r="F51" i="1"/>
  <c r="E51" i="1"/>
  <c r="D51" i="1"/>
  <c r="AU50" i="1"/>
  <c r="AM50" i="1"/>
  <c r="AF50" i="1"/>
  <c r="Y50" i="1"/>
  <c r="K50" i="1"/>
  <c r="J50" i="1"/>
  <c r="I50" i="1"/>
  <c r="H50" i="1"/>
  <c r="G50" i="1"/>
  <c r="F50" i="1"/>
  <c r="E50" i="1"/>
  <c r="D50" i="1"/>
  <c r="AU49" i="1"/>
  <c r="AM49" i="1"/>
  <c r="AF49" i="1"/>
  <c r="Y49" i="1"/>
  <c r="K49" i="1"/>
  <c r="J49" i="1"/>
  <c r="I49" i="1"/>
  <c r="H49" i="1"/>
  <c r="G49" i="1"/>
  <c r="F49" i="1"/>
  <c r="E49" i="1"/>
  <c r="D49" i="1"/>
  <c r="AU48" i="1"/>
  <c r="AM48" i="1"/>
  <c r="AF48" i="1"/>
  <c r="Y48" i="1"/>
  <c r="K48" i="1"/>
  <c r="J48" i="1"/>
  <c r="I48" i="1"/>
  <c r="H48" i="1"/>
  <c r="G48" i="1"/>
  <c r="F48" i="1"/>
  <c r="E48" i="1"/>
  <c r="D48" i="1"/>
  <c r="AU47" i="1"/>
  <c r="AM47" i="1"/>
  <c r="AF47" i="1"/>
  <c r="Y47" i="1"/>
  <c r="K47" i="1"/>
  <c r="J47" i="1"/>
  <c r="I47" i="1"/>
  <c r="H47" i="1"/>
  <c r="G47" i="1"/>
  <c r="F47" i="1"/>
  <c r="E47" i="1"/>
  <c r="D47" i="1"/>
  <c r="AU46" i="1"/>
  <c r="AM46" i="1"/>
  <c r="AF46" i="1"/>
  <c r="Y46" i="1"/>
  <c r="K46" i="1"/>
  <c r="J46" i="1"/>
  <c r="I46" i="1"/>
  <c r="H46" i="1"/>
  <c r="G46" i="1"/>
  <c r="F46" i="1"/>
  <c r="E46" i="1"/>
  <c r="D46" i="1"/>
  <c r="AU45" i="1"/>
  <c r="AM45" i="1"/>
  <c r="AF45" i="1"/>
  <c r="Y45" i="1"/>
  <c r="K45" i="1"/>
  <c r="J45" i="1"/>
  <c r="I45" i="1"/>
  <c r="H45" i="1"/>
  <c r="G45" i="1"/>
  <c r="F45" i="1"/>
  <c r="E45" i="1"/>
  <c r="D45" i="1"/>
  <c r="AU44" i="1"/>
  <c r="AM44" i="1"/>
  <c r="AF44" i="1"/>
  <c r="Y44" i="1"/>
  <c r="K44" i="1"/>
  <c r="J44" i="1"/>
  <c r="I44" i="1"/>
  <c r="H44" i="1"/>
  <c r="G44" i="1"/>
  <c r="F44" i="1"/>
  <c r="E44" i="1"/>
  <c r="D44" i="1"/>
  <c r="AU43" i="1"/>
  <c r="AM43" i="1"/>
  <c r="AF43" i="1"/>
  <c r="Y43" i="1"/>
  <c r="K43" i="1"/>
  <c r="J43" i="1"/>
  <c r="I43" i="1"/>
  <c r="H43" i="1"/>
  <c r="G43" i="1"/>
  <c r="F43" i="1"/>
  <c r="E43" i="1"/>
  <c r="D43" i="1"/>
  <c r="AU42" i="1"/>
  <c r="AM42" i="1"/>
  <c r="AF42" i="1"/>
  <c r="Y42" i="1"/>
  <c r="K42" i="1"/>
  <c r="J42" i="1"/>
  <c r="I42" i="1"/>
  <c r="H42" i="1"/>
  <c r="G42" i="1"/>
  <c r="F42" i="1"/>
  <c r="E42" i="1"/>
  <c r="D42" i="1"/>
  <c r="AU41" i="1"/>
  <c r="AM41" i="1"/>
  <c r="AF41" i="1"/>
  <c r="Y41" i="1"/>
  <c r="K41" i="1"/>
  <c r="J41" i="1"/>
  <c r="I41" i="1"/>
  <c r="H41" i="1"/>
  <c r="G41" i="1"/>
  <c r="F41" i="1"/>
  <c r="E41" i="1"/>
  <c r="D41" i="1"/>
  <c r="AU40" i="1"/>
  <c r="AM40" i="1"/>
  <c r="AF40" i="1"/>
  <c r="Y40" i="1"/>
  <c r="K40" i="1"/>
  <c r="J40" i="1"/>
  <c r="I40" i="1"/>
  <c r="H40" i="1"/>
  <c r="G40" i="1"/>
  <c r="F40" i="1"/>
  <c r="E40" i="1"/>
  <c r="D40" i="1"/>
  <c r="AU39" i="1"/>
  <c r="AM39" i="1"/>
  <c r="AF39" i="1"/>
  <c r="Y39" i="1"/>
  <c r="K39" i="1"/>
  <c r="J39" i="1"/>
  <c r="I39" i="1"/>
  <c r="H39" i="1"/>
  <c r="G39" i="1"/>
  <c r="F39" i="1"/>
  <c r="E39" i="1"/>
  <c r="D39" i="1"/>
  <c r="AU38" i="1"/>
  <c r="AM38" i="1"/>
  <c r="AF38" i="1"/>
  <c r="Y38" i="1"/>
  <c r="K38" i="1"/>
  <c r="J38" i="1"/>
  <c r="I38" i="1"/>
  <c r="H38" i="1"/>
  <c r="G38" i="1"/>
  <c r="F38" i="1"/>
  <c r="E38" i="1"/>
  <c r="D38" i="1"/>
  <c r="AU37" i="1"/>
  <c r="AM37" i="1"/>
  <c r="AF37" i="1"/>
  <c r="Y37" i="1"/>
  <c r="K37" i="1"/>
  <c r="J37" i="1"/>
  <c r="I37" i="1"/>
  <c r="H37" i="1"/>
  <c r="G37" i="1"/>
  <c r="F37" i="1"/>
  <c r="E37" i="1"/>
  <c r="D37" i="1"/>
  <c r="AU36" i="1"/>
  <c r="AM36" i="1"/>
  <c r="AF36" i="1"/>
  <c r="Y36" i="1"/>
  <c r="K36" i="1"/>
  <c r="J36" i="1"/>
  <c r="I36" i="1"/>
  <c r="H36" i="1"/>
  <c r="G36" i="1"/>
  <c r="F36" i="1"/>
  <c r="E36" i="1"/>
  <c r="D36" i="1"/>
  <c r="AU35" i="1"/>
  <c r="AM35" i="1"/>
  <c r="AF35" i="1"/>
  <c r="Y35" i="1"/>
  <c r="K35" i="1"/>
  <c r="J35" i="1"/>
  <c r="I35" i="1"/>
  <c r="H35" i="1"/>
  <c r="G35" i="1"/>
  <c r="F35" i="1"/>
  <c r="E35" i="1"/>
  <c r="D35" i="1"/>
  <c r="AU34" i="1"/>
  <c r="AM34" i="1"/>
  <c r="AF34" i="1"/>
  <c r="Y34" i="1"/>
  <c r="K34" i="1"/>
  <c r="J34" i="1"/>
  <c r="I34" i="1"/>
  <c r="H34" i="1"/>
  <c r="G34" i="1"/>
  <c r="F34" i="1"/>
  <c r="E34" i="1"/>
  <c r="D34" i="1"/>
  <c r="AU33" i="1"/>
  <c r="AM33" i="1"/>
  <c r="AF33" i="1"/>
  <c r="Y33" i="1"/>
  <c r="K33" i="1"/>
  <c r="J33" i="1"/>
  <c r="I33" i="1"/>
  <c r="H33" i="1"/>
  <c r="G33" i="1"/>
  <c r="F33" i="1"/>
  <c r="E33" i="1"/>
  <c r="D33" i="1"/>
  <c r="AU32" i="1"/>
  <c r="AM32" i="1"/>
  <c r="AF32" i="1"/>
  <c r="Y32" i="1"/>
  <c r="K32" i="1"/>
  <c r="J32" i="1"/>
  <c r="I32" i="1"/>
  <c r="H32" i="1"/>
  <c r="G32" i="1"/>
  <c r="F32" i="1"/>
  <c r="E32" i="1"/>
  <c r="D32" i="1"/>
  <c r="AU31" i="1"/>
  <c r="AM31" i="1"/>
  <c r="AF31" i="1"/>
  <c r="Y31" i="1"/>
  <c r="K31" i="1"/>
  <c r="J31" i="1"/>
  <c r="I31" i="1"/>
  <c r="H31" i="1"/>
  <c r="G31" i="1"/>
  <c r="F31" i="1"/>
  <c r="E31" i="1"/>
  <c r="D31" i="1"/>
  <c r="AU30" i="1"/>
  <c r="AM30" i="1"/>
  <c r="AF30" i="1"/>
  <c r="Y30" i="1"/>
  <c r="K30" i="1"/>
  <c r="J30" i="1"/>
  <c r="I30" i="1"/>
  <c r="H30" i="1"/>
  <c r="G30" i="1"/>
  <c r="F30" i="1"/>
  <c r="E30" i="1"/>
  <c r="D30" i="1"/>
  <c r="AU29" i="1"/>
  <c r="AM29" i="1"/>
  <c r="AF29" i="1"/>
  <c r="Y29" i="1"/>
  <c r="K29" i="1"/>
  <c r="J29" i="1"/>
  <c r="I29" i="1"/>
  <c r="H29" i="1"/>
  <c r="G29" i="1"/>
  <c r="F29" i="1"/>
  <c r="E29" i="1"/>
  <c r="D29" i="1"/>
  <c r="AU28" i="1"/>
  <c r="AM28" i="1"/>
  <c r="AF28" i="1"/>
  <c r="Y28" i="1"/>
  <c r="K28" i="1"/>
  <c r="J28" i="1"/>
  <c r="I28" i="1"/>
  <c r="H28" i="1"/>
  <c r="G28" i="1"/>
  <c r="F28" i="1"/>
  <c r="E28" i="1"/>
  <c r="D28" i="1"/>
  <c r="AU27" i="1"/>
  <c r="AM27" i="1"/>
  <c r="AF27" i="1"/>
  <c r="Y27" i="1"/>
  <c r="K27" i="1"/>
  <c r="J27" i="1"/>
  <c r="I27" i="1"/>
  <c r="H27" i="1"/>
  <c r="G27" i="1"/>
  <c r="F27" i="1"/>
  <c r="E27" i="1"/>
  <c r="D27" i="1"/>
  <c r="AU26" i="1"/>
  <c r="AM26" i="1"/>
  <c r="AF26" i="1"/>
  <c r="Y26" i="1"/>
  <c r="K26" i="1"/>
  <c r="J26" i="1"/>
  <c r="I26" i="1"/>
  <c r="H26" i="1"/>
  <c r="G26" i="1"/>
  <c r="F26" i="1"/>
  <c r="E26" i="1"/>
  <c r="D26" i="1"/>
  <c r="AU25" i="1"/>
  <c r="AM25" i="1"/>
  <c r="AF25" i="1"/>
  <c r="Y25" i="1"/>
  <c r="K25" i="1"/>
  <c r="J25" i="1"/>
  <c r="I25" i="1"/>
  <c r="H25" i="1"/>
  <c r="G25" i="1"/>
  <c r="F25" i="1"/>
  <c r="E25" i="1"/>
  <c r="D25" i="1"/>
  <c r="AU24" i="1"/>
  <c r="AM24" i="1"/>
  <c r="AF24" i="1"/>
  <c r="Y24" i="1"/>
  <c r="K24" i="1"/>
  <c r="J24" i="1"/>
  <c r="I24" i="1"/>
  <c r="H24" i="1"/>
  <c r="G24" i="1"/>
  <c r="F24" i="1"/>
  <c r="E24" i="1"/>
  <c r="D24" i="1"/>
  <c r="AU23" i="1"/>
  <c r="AM23" i="1"/>
  <c r="AF23" i="1"/>
  <c r="Y23" i="1"/>
  <c r="K23" i="1"/>
  <c r="J23" i="1"/>
  <c r="I23" i="1"/>
  <c r="H23" i="1"/>
  <c r="G23" i="1"/>
  <c r="F23" i="1"/>
  <c r="E23" i="1"/>
  <c r="D23" i="1"/>
  <c r="AU22" i="1"/>
  <c r="AM22" i="1"/>
  <c r="AF22" i="1"/>
  <c r="Y22" i="1"/>
  <c r="K22" i="1"/>
  <c r="J22" i="1"/>
  <c r="I22" i="1"/>
  <c r="H22" i="1"/>
  <c r="G22" i="1"/>
  <c r="F22" i="1"/>
  <c r="E22" i="1"/>
  <c r="D22" i="1"/>
  <c r="AU21" i="1"/>
  <c r="AM21" i="1"/>
  <c r="AF21" i="1"/>
  <c r="Y21" i="1"/>
  <c r="K21" i="1"/>
  <c r="J21" i="1"/>
  <c r="I21" i="1"/>
  <c r="H21" i="1"/>
  <c r="G21" i="1"/>
  <c r="F21" i="1"/>
  <c r="E21" i="1"/>
  <c r="D21" i="1"/>
  <c r="AU20" i="1"/>
  <c r="AM20" i="1"/>
  <c r="AF20" i="1"/>
  <c r="Y20" i="1"/>
  <c r="K20" i="1"/>
  <c r="J20" i="1"/>
  <c r="I20" i="1"/>
  <c r="H20" i="1"/>
  <c r="G20" i="1"/>
  <c r="F20" i="1"/>
  <c r="E20" i="1"/>
  <c r="D20" i="1"/>
  <c r="AU19" i="1"/>
  <c r="AM19" i="1"/>
  <c r="AF19" i="1"/>
  <c r="Y19" i="1"/>
  <c r="K19" i="1"/>
  <c r="J19" i="1"/>
  <c r="I19" i="1"/>
  <c r="H19" i="1"/>
  <c r="G19" i="1"/>
  <c r="F19" i="1"/>
  <c r="E19" i="1"/>
  <c r="D19" i="1"/>
  <c r="AU18" i="1"/>
  <c r="AM18" i="1"/>
  <c r="AF18" i="1"/>
  <c r="Y18" i="1"/>
  <c r="K18" i="1"/>
  <c r="J18" i="1"/>
  <c r="I18" i="1"/>
  <c r="H18" i="1"/>
  <c r="G18" i="1"/>
  <c r="F18" i="1"/>
  <c r="E18" i="1"/>
  <c r="D18" i="1"/>
  <c r="AU17" i="1"/>
  <c r="AM17" i="1"/>
  <c r="AF17" i="1"/>
  <c r="Y17" i="1"/>
  <c r="K17" i="1"/>
  <c r="J17" i="1"/>
  <c r="I17" i="1"/>
  <c r="H17" i="1"/>
  <c r="G17" i="1"/>
  <c r="F17" i="1"/>
  <c r="E17" i="1"/>
  <c r="D17" i="1"/>
  <c r="AU16" i="1"/>
  <c r="AM16" i="1"/>
  <c r="AF16" i="1"/>
  <c r="Y16" i="1"/>
  <c r="K16" i="1"/>
  <c r="J16" i="1"/>
  <c r="I16" i="1"/>
  <c r="H16" i="1"/>
  <c r="G16" i="1"/>
  <c r="F16" i="1"/>
  <c r="E16" i="1"/>
  <c r="D16" i="1"/>
  <c r="AU15" i="1"/>
  <c r="AM15" i="1"/>
  <c r="AF15" i="1"/>
  <c r="Y15" i="1"/>
  <c r="K15" i="1"/>
  <c r="J15" i="1"/>
  <c r="I15" i="1"/>
  <c r="H15" i="1"/>
  <c r="G15" i="1"/>
  <c r="F15" i="1"/>
  <c r="E15" i="1"/>
  <c r="D15" i="1"/>
  <c r="AU14" i="1"/>
  <c r="AM14" i="1"/>
  <c r="AF14" i="1"/>
  <c r="Y14" i="1"/>
  <c r="K14" i="1"/>
  <c r="J14" i="1"/>
  <c r="I14" i="1"/>
  <c r="H14" i="1"/>
  <c r="G14" i="1"/>
  <c r="F14" i="1"/>
  <c r="E14" i="1"/>
  <c r="D14" i="1"/>
  <c r="AU13" i="1"/>
  <c r="AM13" i="1"/>
  <c r="AF13" i="1"/>
  <c r="Y13" i="1"/>
  <c r="K13" i="1"/>
  <c r="J13" i="1"/>
  <c r="I13" i="1"/>
  <c r="H13" i="1"/>
  <c r="G13" i="1"/>
  <c r="F13" i="1"/>
  <c r="E13" i="1"/>
  <c r="D13" i="1"/>
  <c r="AU12" i="1"/>
  <c r="AM12" i="1"/>
  <c r="AF12" i="1"/>
  <c r="Y12" i="1"/>
  <c r="K12" i="1"/>
  <c r="J12" i="1"/>
  <c r="I12" i="1"/>
  <c r="H12" i="1"/>
  <c r="G12" i="1"/>
  <c r="F12" i="1"/>
  <c r="E12" i="1"/>
  <c r="D12" i="1"/>
  <c r="AU11" i="1"/>
  <c r="AM11" i="1"/>
  <c r="AF11" i="1"/>
  <c r="Y11" i="1"/>
  <c r="K11" i="1"/>
  <c r="J11" i="1"/>
  <c r="I11" i="1"/>
  <c r="H11" i="1"/>
  <c r="G11" i="1"/>
  <c r="F11" i="1"/>
  <c r="E11" i="1"/>
  <c r="D11" i="1"/>
  <c r="AU10" i="1"/>
  <c r="AM10" i="1"/>
  <c r="AF10" i="1"/>
  <c r="Y10" i="1"/>
  <c r="K10" i="1"/>
  <c r="J10" i="1"/>
  <c r="I10" i="1"/>
  <c r="H10" i="1"/>
  <c r="G10" i="1"/>
  <c r="F10" i="1"/>
  <c r="E10" i="1"/>
  <c r="D10" i="1"/>
  <c r="AU9" i="1"/>
  <c r="AM9" i="1"/>
  <c r="AF9" i="1"/>
  <c r="Y9" i="1"/>
  <c r="K9" i="1"/>
  <c r="J9" i="1"/>
  <c r="I9" i="1"/>
  <c r="H9" i="1"/>
  <c r="G9" i="1"/>
  <c r="F9" i="1"/>
  <c r="E9" i="1"/>
  <c r="D9" i="1"/>
  <c r="AU8" i="1"/>
  <c r="AM8" i="1"/>
  <c r="AF8" i="1"/>
  <c r="Y8" i="1"/>
  <c r="K8" i="1"/>
  <c r="J8" i="1"/>
  <c r="I8" i="1"/>
  <c r="H8" i="1"/>
  <c r="G8" i="1"/>
  <c r="F8" i="1"/>
  <c r="E8" i="1"/>
  <c r="D8" i="1"/>
  <c r="AU7" i="1"/>
  <c r="AM7" i="1"/>
  <c r="AF7" i="1"/>
  <c r="Y7" i="1"/>
  <c r="K7" i="1"/>
  <c r="J7" i="1"/>
  <c r="I7" i="1"/>
  <c r="H7" i="1"/>
  <c r="G7" i="1"/>
  <c r="F7" i="1"/>
  <c r="E7" i="1"/>
  <c r="D7" i="1"/>
  <c r="AU6" i="1"/>
  <c r="AU5" i="1" s="1"/>
  <c r="AM6" i="1"/>
  <c r="AM5" i="1" s="1"/>
  <c r="AF6" i="1"/>
  <c r="AF5" i="1" s="1"/>
  <c r="Y6" i="1"/>
  <c r="K6" i="1"/>
  <c r="J6" i="1"/>
  <c r="I6" i="1"/>
  <c r="H6" i="1"/>
  <c r="G6" i="1"/>
  <c r="F6" i="1"/>
  <c r="F5" i="1" s="1"/>
  <c r="E6" i="1"/>
  <c r="E5" i="1" s="1"/>
  <c r="D6" i="1"/>
  <c r="D5" i="1" s="1"/>
  <c r="BA5" i="1"/>
  <c r="AZ5" i="1"/>
  <c r="AY5" i="1"/>
  <c r="AX5" i="1"/>
  <c r="AW5" i="1"/>
  <c r="AV5" i="1"/>
  <c r="AS5" i="1"/>
  <c r="AR5" i="1"/>
  <c r="AQ5" i="1"/>
  <c r="AP5" i="1"/>
  <c r="AO5" i="1"/>
  <c r="AN5" i="1"/>
  <c r="AL5" i="1"/>
  <c r="AK5" i="1"/>
  <c r="AJ5" i="1"/>
  <c r="AI5" i="1"/>
  <c r="AH5" i="1"/>
  <c r="AG5" i="1"/>
  <c r="AE5" i="1"/>
  <c r="AD5" i="1"/>
  <c r="AC5" i="1"/>
  <c r="AB5" i="1"/>
  <c r="AA5" i="1"/>
  <c r="Z5" i="1"/>
  <c r="Y5" i="1"/>
  <c r="Q5" i="1"/>
  <c r="P5" i="1"/>
  <c r="O5" i="1"/>
  <c r="N5" i="1"/>
  <c r="M5" i="1"/>
  <c r="L5" i="1"/>
  <c r="K5" i="1"/>
  <c r="J5" i="1"/>
  <c r="I5" i="1"/>
  <c r="H5" i="1"/>
  <c r="G5" i="1"/>
  <c r="D60" i="1" l="1"/>
  <c r="D59" i="1" s="1"/>
</calcChain>
</file>

<file path=xl/sharedStrings.xml><?xml version="1.0" encoding="utf-8"?>
<sst xmlns="http://schemas.openxmlformats.org/spreadsheetml/2006/main" count="220" uniqueCount="70">
  <si>
    <t>表10　市町村に所属する常勤保健師数、所属区分（大分類）・職位（再掲：統括保健師）・都道府県別</t>
  </si>
  <si>
    <t>（単位：人）</t>
    <rPh sb="1" eb="3">
      <t>タンイ</t>
    </rPh>
    <rPh sb="4" eb="5">
      <t>ニン</t>
    </rPh>
    <phoneticPr fontId="3"/>
  </si>
  <si>
    <t>令和８年５月１日現在</t>
  </si>
  <si>
    <t>都道府県名</t>
    <rPh sb="0" eb="4">
      <t>トドウフケン</t>
    </rPh>
    <rPh sb="4" eb="5">
      <t>メイ</t>
    </rPh>
    <phoneticPr fontId="3"/>
  </si>
  <si>
    <t>合　計</t>
  </si>
  <si>
    <t>本庁</t>
    <rPh sb="0" eb="2">
      <t>ホンチョウ</t>
    </rPh>
    <phoneticPr fontId="3"/>
  </si>
  <si>
    <t>保健所</t>
    <rPh sb="0" eb="3">
      <t>ホケンジョ</t>
    </rPh>
    <phoneticPr fontId="3"/>
  </si>
  <si>
    <t>市町村保健センター</t>
    <rPh sb="0" eb="3">
      <t>シチョウソン</t>
    </rPh>
    <rPh sb="3" eb="5">
      <t>ホケン</t>
    </rPh>
    <phoneticPr fontId="3"/>
  </si>
  <si>
    <t>市町村保健センター類似施設及び保健センター以外の施設</t>
    <phoneticPr fontId="3"/>
  </si>
  <si>
    <t>左記以外の施設</t>
    <rPh sb="0" eb="2">
      <t>サキ</t>
    </rPh>
    <rPh sb="2" eb="4">
      <t>イガイ</t>
    </rPh>
    <rPh sb="5" eb="7">
      <t>シセツ</t>
    </rPh>
    <phoneticPr fontId="3"/>
  </si>
  <si>
    <t>他の団体・自治体への出向等</t>
    <rPh sb="0" eb="1">
      <t>ホカ</t>
    </rPh>
    <rPh sb="2" eb="4">
      <t>ダンタイ</t>
    </rPh>
    <rPh sb="5" eb="8">
      <t>ジチタイ</t>
    </rPh>
    <rPh sb="10" eb="12">
      <t>シュッコウ</t>
    </rPh>
    <rPh sb="12" eb="13">
      <t>トウ</t>
    </rPh>
    <phoneticPr fontId="3"/>
  </si>
  <si>
    <t>合計</t>
    <rPh sb="0" eb="2">
      <t>ゴウケイ</t>
    </rPh>
    <phoneticPr fontId="3"/>
  </si>
  <si>
    <t>部局長級</t>
    <rPh sb="0" eb="1">
      <t>ブ</t>
    </rPh>
    <rPh sb="1" eb="4">
      <t>キョクチョウキュウ</t>
    </rPh>
    <rPh sb="3" eb="4">
      <t>キュウ</t>
    </rPh>
    <phoneticPr fontId="3"/>
  </si>
  <si>
    <t>次長級</t>
  </si>
  <si>
    <t>課長級</t>
    <rPh sb="0" eb="3">
      <t>カチョウキュウ</t>
    </rPh>
    <phoneticPr fontId="3"/>
  </si>
  <si>
    <t>課長補佐級</t>
    <rPh sb="0" eb="2">
      <t>カチョウ</t>
    </rPh>
    <rPh sb="2" eb="4">
      <t>ホサ</t>
    </rPh>
    <rPh sb="4" eb="5">
      <t>キュウ</t>
    </rPh>
    <phoneticPr fontId="3"/>
  </si>
  <si>
    <t>係長級</t>
    <rPh sb="0" eb="2">
      <t>カカリチョウ</t>
    </rPh>
    <rPh sb="2" eb="3">
      <t>キュウ</t>
    </rPh>
    <phoneticPr fontId="3"/>
  </si>
  <si>
    <t>係員</t>
    <phoneticPr fontId="3"/>
  </si>
  <si>
    <t>小計</t>
    <rPh sb="0" eb="2">
      <t>ショウケイ</t>
    </rPh>
    <phoneticPr fontId="3"/>
  </si>
  <si>
    <t>合　　　計</t>
    <rPh sb="0" eb="1">
      <t>ゴウ</t>
    </rPh>
    <rPh sb="4" eb="5">
      <t>ケイ</t>
    </rPh>
    <phoneticPr fontId="3"/>
  </si>
  <si>
    <t>北海道</t>
  </si>
  <si>
    <t>青森県</t>
  </si>
  <si>
    <t>岩手県</t>
  </si>
  <si>
    <t>宮城県</t>
  </si>
  <si>
    <t>秋田県</t>
  </si>
  <si>
    <t>山形県</t>
  </si>
  <si>
    <t>福島県</t>
  </si>
  <si>
    <t>茨城県</t>
  </si>
  <si>
    <t>栃木県</t>
  </si>
  <si>
    <t>群馬県</t>
  </si>
  <si>
    <t>埼玉県</t>
  </si>
  <si>
    <t>千葉県</t>
  </si>
  <si>
    <t>東京都</t>
  </si>
  <si>
    <t>神奈川県</t>
  </si>
  <si>
    <t>新潟県</t>
  </si>
  <si>
    <t>富山県</t>
  </si>
  <si>
    <t>石川県</t>
  </si>
  <si>
    <t>福井県</t>
  </si>
  <si>
    <t>山梨県</t>
  </si>
  <si>
    <t>長野県</t>
  </si>
  <si>
    <t>岐阜県</t>
  </si>
  <si>
    <t>静岡県</t>
  </si>
  <si>
    <t>愛知県</t>
  </si>
  <si>
    <t>三重県</t>
  </si>
  <si>
    <t>滋賀県</t>
  </si>
  <si>
    <t>京都府</t>
  </si>
  <si>
    <t>大阪府</t>
  </si>
  <si>
    <t>兵庫県</t>
  </si>
  <si>
    <t>奈良県</t>
  </si>
  <si>
    <t>和歌山県</t>
  </si>
  <si>
    <t>鳥取県</t>
  </si>
  <si>
    <t>島根県</t>
  </si>
  <si>
    <t>岡山県</t>
  </si>
  <si>
    <t>広島県</t>
  </si>
  <si>
    <t>山口県</t>
  </si>
  <si>
    <t>徳島県</t>
  </si>
  <si>
    <t>香川県</t>
  </si>
  <si>
    <t>愛媛県</t>
  </si>
  <si>
    <t>高知県</t>
  </si>
  <si>
    <t>福岡県</t>
  </si>
  <si>
    <t>佐賀県</t>
  </si>
  <si>
    <t>長崎県</t>
  </si>
  <si>
    <t>熊本県</t>
  </si>
  <si>
    <t>大分県</t>
  </si>
  <si>
    <t>宮崎県</t>
  </si>
  <si>
    <t>鹿児島県</t>
  </si>
  <si>
    <t>沖縄県</t>
  </si>
  <si>
    <t>※本調査における「市町村」は「保健所設置市」を除いたものである。</t>
    <phoneticPr fontId="3"/>
  </si>
  <si>
    <t>（再掲：統括保健師）</t>
    <rPh sb="1" eb="3">
      <t>サイケイ</t>
    </rPh>
    <rPh sb="4" eb="6">
      <t>トウカツ</t>
    </rPh>
    <rPh sb="6" eb="9">
      <t>ホケンシ</t>
    </rPh>
    <phoneticPr fontId="3"/>
  </si>
  <si>
    <t>係員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</si>
</sst>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1" formatCode="_(* #,##0_);_(* \(#,##0\);_(* &quot;-&quot;_);_(@_)"/>
  </numFmts>
  <fonts count="8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b/>
      <sz val="18"/>
      <name val="ＭＳ Ｐゴシック"/>
      <family val="3"/>
      <charset val="128"/>
    </font>
    <font>
      <sz val="6"/>
      <name val="ＭＳ Ｐゴシック"/>
      <family val="3"/>
      <charset val="128"/>
    </font>
    <font>
      <b/>
      <sz val="14"/>
      <name val="ＭＳ Ｐゴシック"/>
      <family val="3"/>
      <charset val="128"/>
    </font>
    <font>
      <sz val="14"/>
      <name val="ＭＳ Ｐゴシック"/>
      <family val="3"/>
      <charset val="128"/>
    </font>
    <font>
      <sz val="12"/>
      <name val="ＭＳ Ｐゴシック"/>
      <family val="3"/>
      <charset val="128"/>
    </font>
    <font>
      <b/>
      <sz val="16"/>
      <name val="ＭＳ Ｐゴシック"/>
      <family val="3"/>
      <charset val="128"/>
    </font>
  </fonts>
  <fills count="6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FFFF99"/>
        <bgColor indexed="64"/>
      </patternFill>
    </fill>
  </fills>
  <borders count="79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 diagonalUp="1"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 style="thin">
        <color indexed="64"/>
      </diagonal>
    </border>
    <border diagonalUp="1">
      <left style="thin">
        <color indexed="64"/>
      </left>
      <right/>
      <top style="medium">
        <color indexed="64"/>
      </top>
      <bottom style="medium">
        <color indexed="64"/>
      </bottom>
      <diagonal style="thin">
        <color indexed="64"/>
      </diagonal>
    </border>
    <border diagonalUp="1">
      <left/>
      <right style="thin">
        <color indexed="64"/>
      </right>
      <top style="medium">
        <color indexed="64"/>
      </top>
      <bottom style="medium">
        <color indexed="64"/>
      </bottom>
      <diagonal style="thin">
        <color indexed="64"/>
      </diagonal>
    </border>
    <border diagonalUp="1"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 style="thin">
        <color indexed="64"/>
      </diagonal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 diagonalUp="1">
      <left style="medium">
        <color indexed="64"/>
      </left>
      <right style="thin">
        <color indexed="64"/>
      </right>
      <top style="medium">
        <color indexed="64"/>
      </top>
      <bottom/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medium">
        <color indexed="64"/>
      </top>
      <bottom/>
      <diagonal style="thin">
        <color indexed="64"/>
      </diagonal>
    </border>
    <border diagonalUp="1">
      <left style="thin">
        <color indexed="64"/>
      </left>
      <right style="thin">
        <color indexed="64"/>
      </right>
      <top/>
      <bottom/>
      <diagonal style="thin">
        <color indexed="64"/>
      </diagonal>
    </border>
    <border diagonalUp="1">
      <left style="thin">
        <color indexed="64"/>
      </left>
      <right/>
      <top/>
      <bottom/>
      <diagonal style="thin">
        <color indexed="64"/>
      </diagonal>
    </border>
    <border diagonalUp="1">
      <left/>
      <right style="thin">
        <color indexed="64"/>
      </right>
      <top/>
      <bottom/>
      <diagonal style="thin">
        <color indexed="64"/>
      </diagonal>
    </border>
    <border diagonalUp="1">
      <left style="thin">
        <color indexed="64"/>
      </left>
      <right style="medium">
        <color indexed="64"/>
      </right>
      <top/>
      <bottom/>
      <diagonal style="thin">
        <color indexed="64"/>
      </diagonal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 diagonalUp="1">
      <left style="medium">
        <color indexed="64"/>
      </left>
      <right style="thin">
        <color indexed="64"/>
      </right>
      <top/>
      <bottom/>
      <diagonal style="thin">
        <color indexed="64"/>
      </diagonal>
    </border>
    <border diagonalUp="1">
      <left/>
      <right/>
      <top/>
      <bottom/>
      <diagonal style="thin">
        <color indexed="64"/>
      </diagonal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 diagonalUp="1">
      <left style="medium">
        <color indexed="64"/>
      </left>
      <right style="thin">
        <color indexed="64"/>
      </right>
      <top/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/>
      <bottom style="thin">
        <color indexed="64"/>
      </bottom>
      <diagonal style="thin">
        <color indexed="64"/>
      </diagonal>
    </border>
    <border diagonalUp="1">
      <left style="thin">
        <color indexed="64"/>
      </left>
      <right/>
      <top/>
      <bottom style="thin">
        <color indexed="64"/>
      </bottom>
      <diagonal style="thin">
        <color indexed="64"/>
      </diagonal>
    </border>
    <border diagonalUp="1">
      <left/>
      <right/>
      <top/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medium">
        <color indexed="64"/>
      </right>
      <top/>
      <bottom style="thin">
        <color indexed="64"/>
      </bottom>
      <diagonal style="thin">
        <color indexed="64"/>
      </diagonal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 diagonalUp="1">
      <left style="medium">
        <color indexed="64"/>
      </left>
      <right style="thin">
        <color indexed="64"/>
      </right>
      <top style="thin">
        <color indexed="64"/>
      </top>
      <bottom/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thin">
        <color indexed="64"/>
      </top>
      <bottom/>
      <diagonal style="thin">
        <color indexed="64"/>
      </diagonal>
    </border>
    <border diagonalUp="1">
      <left style="thin">
        <color indexed="64"/>
      </left>
      <right/>
      <top style="thin">
        <color indexed="64"/>
      </top>
      <bottom/>
      <diagonal style="thin">
        <color indexed="64"/>
      </diagonal>
    </border>
    <border diagonalUp="1">
      <left/>
      <right/>
      <top style="thin">
        <color indexed="64"/>
      </top>
      <bottom/>
      <diagonal style="thin">
        <color indexed="64"/>
      </diagonal>
    </border>
    <border diagonalUp="1">
      <left style="thin">
        <color indexed="64"/>
      </left>
      <right style="medium">
        <color indexed="64"/>
      </right>
      <top style="thin">
        <color indexed="64"/>
      </top>
      <bottom/>
      <diagonal style="thin">
        <color indexed="64"/>
      </diagonal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 diagonalUp="1">
      <left style="medium">
        <color indexed="64"/>
      </left>
      <right style="thin">
        <color indexed="64"/>
      </right>
      <top/>
      <bottom style="medium">
        <color indexed="64"/>
      </bottom>
      <diagonal style="thin">
        <color indexed="64"/>
      </diagonal>
    </border>
    <border diagonalUp="1">
      <left style="thin">
        <color indexed="64"/>
      </left>
      <right/>
      <top/>
      <bottom style="medium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/>
      <bottom style="medium">
        <color indexed="64"/>
      </bottom>
      <diagonal style="thin">
        <color indexed="64"/>
      </diagonal>
    </border>
    <border diagonalUp="1">
      <left/>
      <right/>
      <top/>
      <bottom style="medium">
        <color indexed="64"/>
      </bottom>
      <diagonal style="thin">
        <color indexed="64"/>
      </diagonal>
    </border>
    <border diagonalUp="1">
      <left style="thin">
        <color indexed="64"/>
      </left>
      <right style="medium">
        <color indexed="64"/>
      </right>
      <top/>
      <bottom style="medium">
        <color indexed="64"/>
      </bottom>
      <diagonal style="thin">
        <color indexed="64"/>
      </diagonal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38" fontId="1" fillId="0" borderId="0" applyFont="0" applyFill="0" applyBorder="0" applyAlignment="0" applyProtection="0"/>
  </cellStyleXfs>
  <cellXfs count="111">
    <xf numFmtId="0" fontId="0" fillId="0" borderId="0" xfId="0"/>
    <xf numFmtId="56" fontId="2" fillId="0" borderId="0" xfId="0" applyNumberFormat="1" applyFont="1" applyAlignment="1">
      <alignment vertical="center"/>
    </xf>
    <xf numFmtId="0" fontId="0" fillId="0" borderId="0" xfId="0" applyAlignment="1">
      <alignment vertical="center"/>
    </xf>
    <xf numFmtId="56" fontId="4" fillId="0" borderId="0" xfId="0" applyNumberFormat="1" applyFont="1" applyAlignment="1">
      <alignment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41" fontId="0" fillId="0" borderId="0" xfId="0" applyNumberFormat="1" applyAlignment="1">
      <alignment vertical="center"/>
    </xf>
    <xf numFmtId="0" fontId="6" fillId="0" borderId="1" xfId="0" applyFont="1" applyBorder="1" applyAlignment="1">
      <alignment vertical="center"/>
    </xf>
    <xf numFmtId="0" fontId="0" fillId="0" borderId="0" xfId="0" applyAlignment="1">
      <alignment horizontal="right" vertical="center"/>
    </xf>
    <xf numFmtId="38" fontId="6" fillId="0" borderId="2" xfId="0" applyNumberFormat="1" applyFont="1" applyBorder="1" applyAlignment="1">
      <alignment horizontal="center" vertical="center"/>
    </xf>
    <xf numFmtId="38" fontId="6" fillId="0" borderId="3" xfId="0" applyNumberFormat="1" applyFont="1" applyBorder="1" applyAlignment="1">
      <alignment horizontal="center" vertical="center"/>
    </xf>
    <xf numFmtId="38" fontId="6" fillId="2" borderId="2" xfId="0" applyNumberFormat="1" applyFont="1" applyFill="1" applyBorder="1" applyAlignment="1">
      <alignment vertical="center"/>
    </xf>
    <xf numFmtId="38" fontId="6" fillId="2" borderId="4" xfId="0" applyNumberFormat="1" applyFont="1" applyFill="1" applyBorder="1" applyAlignment="1">
      <alignment vertical="center"/>
    </xf>
    <xf numFmtId="38" fontId="6" fillId="2" borderId="3" xfId="0" applyNumberFormat="1" applyFont="1" applyFill="1" applyBorder="1" applyAlignment="1">
      <alignment vertical="center"/>
    </xf>
    <xf numFmtId="38" fontId="6" fillId="3" borderId="2" xfId="0" applyNumberFormat="1" applyFont="1" applyFill="1" applyBorder="1" applyAlignment="1">
      <alignment vertical="center"/>
    </xf>
    <xf numFmtId="38" fontId="6" fillId="3" borderId="4" xfId="0" applyNumberFormat="1" applyFont="1" applyFill="1" applyBorder="1" applyAlignment="1">
      <alignment vertical="center"/>
    </xf>
    <xf numFmtId="38" fontId="6" fillId="3" borderId="5" xfId="0" applyNumberFormat="1" applyFont="1" applyFill="1" applyBorder="1" applyAlignment="1">
      <alignment vertical="center" wrapText="1"/>
    </xf>
    <xf numFmtId="38" fontId="6" fillId="3" borderId="6" xfId="0" applyNumberFormat="1" applyFont="1" applyFill="1" applyBorder="1" applyAlignment="1">
      <alignment vertical="center" wrapText="1"/>
    </xf>
    <xf numFmtId="38" fontId="6" fillId="3" borderId="3" xfId="0" applyNumberFormat="1" applyFont="1" applyFill="1" applyBorder="1" applyAlignment="1">
      <alignment vertical="center"/>
    </xf>
    <xf numFmtId="38" fontId="6" fillId="0" borderId="0" xfId="0" applyNumberFormat="1" applyFont="1" applyAlignment="1">
      <alignment vertical="center"/>
    </xf>
    <xf numFmtId="38" fontId="6" fillId="0" borderId="7" xfId="0" applyNumberFormat="1" applyFont="1" applyBorder="1" applyAlignment="1">
      <alignment horizontal="center" vertical="center"/>
    </xf>
    <xf numFmtId="38" fontId="6" fillId="0" borderId="8" xfId="0" applyNumberFormat="1" applyFont="1" applyBorder="1" applyAlignment="1">
      <alignment horizontal="center" vertical="center"/>
    </xf>
    <xf numFmtId="38" fontId="6" fillId="2" borderId="7" xfId="0" applyNumberFormat="1" applyFont="1" applyFill="1" applyBorder="1" applyAlignment="1">
      <alignment horizontal="center" vertical="center"/>
    </xf>
    <xf numFmtId="38" fontId="6" fillId="0" borderId="9" xfId="0" applyNumberFormat="1" applyFont="1" applyBorder="1" applyAlignment="1">
      <alignment vertical="top" textRotation="255"/>
    </xf>
    <xf numFmtId="38" fontId="6" fillId="0" borderId="10" xfId="0" applyNumberFormat="1" applyFont="1" applyBorder="1" applyAlignment="1">
      <alignment vertical="top" textRotation="255"/>
    </xf>
    <xf numFmtId="38" fontId="6" fillId="0" borderId="11" xfId="0" applyNumberFormat="1" applyFont="1" applyBorder="1" applyAlignment="1">
      <alignment vertical="top" textRotation="255"/>
    </xf>
    <xf numFmtId="38" fontId="6" fillId="3" borderId="12" xfId="0" applyNumberFormat="1" applyFont="1" applyFill="1" applyBorder="1" applyAlignment="1">
      <alignment horizontal="center" vertical="center"/>
    </xf>
    <xf numFmtId="38" fontId="6" fillId="0" borderId="13" xfId="0" applyNumberFormat="1" applyFont="1" applyBorder="1" applyAlignment="1">
      <alignment vertical="top" textRotation="255"/>
    </xf>
    <xf numFmtId="38" fontId="6" fillId="3" borderId="14" xfId="0" applyNumberFormat="1" applyFont="1" applyFill="1" applyBorder="1" applyAlignment="1">
      <alignment horizontal="center" vertical="center"/>
    </xf>
    <xf numFmtId="38" fontId="6" fillId="0" borderId="15" xfId="0" applyNumberFormat="1" applyFont="1" applyBorder="1" applyAlignment="1">
      <alignment vertical="top" textRotation="255"/>
    </xf>
    <xf numFmtId="38" fontId="6" fillId="0" borderId="16" xfId="0" applyNumberFormat="1" applyFont="1" applyBorder="1" applyAlignment="1">
      <alignment vertical="top" textRotation="255"/>
    </xf>
    <xf numFmtId="38" fontId="6" fillId="0" borderId="0" xfId="0" applyNumberFormat="1" applyFont="1" applyAlignment="1">
      <alignment vertical="top" textRotation="255"/>
    </xf>
    <xf numFmtId="38" fontId="6" fillId="4" borderId="17" xfId="0" applyNumberFormat="1" applyFont="1" applyFill="1" applyBorder="1" applyAlignment="1">
      <alignment horizontal="center" vertical="center"/>
    </xf>
    <xf numFmtId="38" fontId="6" fillId="4" borderId="18" xfId="0" applyNumberFormat="1" applyFont="1" applyFill="1" applyBorder="1" applyAlignment="1">
      <alignment vertical="center"/>
    </xf>
    <xf numFmtId="41" fontId="6" fillId="4" borderId="19" xfId="1" applyNumberFormat="1" applyFont="1" applyFill="1" applyBorder="1" applyAlignment="1">
      <alignment vertical="center" shrinkToFit="1"/>
    </xf>
    <xf numFmtId="41" fontId="6" fillId="4" borderId="20" xfId="1" applyNumberFormat="1" applyFont="1" applyFill="1" applyBorder="1" applyAlignment="1">
      <alignment vertical="center" shrinkToFit="1"/>
    </xf>
    <xf numFmtId="41" fontId="6" fillId="4" borderId="21" xfId="1" applyNumberFormat="1" applyFont="1" applyFill="1" applyBorder="1" applyAlignment="1">
      <alignment vertical="center" shrinkToFit="1"/>
    </xf>
    <xf numFmtId="41" fontId="6" fillId="4" borderId="22" xfId="1" applyNumberFormat="1" applyFont="1" applyFill="1" applyBorder="1" applyAlignment="1">
      <alignment vertical="center" shrinkToFit="1"/>
    </xf>
    <xf numFmtId="41" fontId="6" fillId="4" borderId="23" xfId="1" applyNumberFormat="1" applyFont="1" applyFill="1" applyBorder="1" applyAlignment="1">
      <alignment vertical="center" shrinkToFit="1"/>
    </xf>
    <xf numFmtId="41" fontId="6" fillId="4" borderId="24" xfId="1" applyNumberFormat="1" applyFont="1" applyFill="1" applyBorder="1" applyAlignment="1">
      <alignment vertical="center" shrinkToFit="1"/>
    </xf>
    <xf numFmtId="41" fontId="6" fillId="4" borderId="25" xfId="1" applyNumberFormat="1" applyFont="1" applyFill="1" applyBorder="1" applyAlignment="1">
      <alignment vertical="center" shrinkToFit="1"/>
    </xf>
    <xf numFmtId="41" fontId="6" fillId="4" borderId="26" xfId="1" applyNumberFormat="1" applyFont="1" applyFill="1" applyBorder="1" applyAlignment="1">
      <alignment vertical="center" shrinkToFit="1"/>
    </xf>
    <xf numFmtId="41" fontId="6" fillId="4" borderId="27" xfId="1" applyNumberFormat="1" applyFont="1" applyFill="1" applyBorder="1" applyAlignment="1">
      <alignment vertical="center" shrinkToFit="1"/>
    </xf>
    <xf numFmtId="41" fontId="6" fillId="4" borderId="28" xfId="1" applyNumberFormat="1" applyFont="1" applyFill="1" applyBorder="1" applyAlignment="1">
      <alignment vertical="center" shrinkToFit="1"/>
    </xf>
    <xf numFmtId="41" fontId="6" fillId="0" borderId="0" xfId="1" applyNumberFormat="1" applyFont="1" applyFill="1" applyBorder="1" applyAlignment="1">
      <alignment vertical="center" shrinkToFit="1"/>
    </xf>
    <xf numFmtId="38" fontId="6" fillId="0" borderId="14" xfId="0" applyNumberFormat="1" applyFont="1" applyBorder="1" applyAlignment="1">
      <alignment horizontal="center" vertical="center"/>
    </xf>
    <xf numFmtId="38" fontId="6" fillId="0" borderId="3" xfId="0" applyNumberFormat="1" applyFont="1" applyBorder="1" applyAlignment="1">
      <alignment horizontal="distributed" vertical="center"/>
    </xf>
    <xf numFmtId="41" fontId="6" fillId="5" borderId="29" xfId="1" applyNumberFormat="1" applyFont="1" applyFill="1" applyBorder="1" applyAlignment="1">
      <alignment vertical="center" shrinkToFit="1"/>
    </xf>
    <xf numFmtId="41" fontId="6" fillId="0" borderId="30" xfId="1" applyNumberFormat="1" applyFont="1" applyFill="1" applyBorder="1" applyAlignment="1">
      <alignment vertical="center" shrinkToFit="1"/>
    </xf>
    <xf numFmtId="41" fontId="6" fillId="0" borderId="31" xfId="1" applyNumberFormat="1" applyFont="1" applyFill="1" applyBorder="1" applyAlignment="1">
      <alignment vertical="center" shrinkToFit="1"/>
    </xf>
    <xf numFmtId="41" fontId="6" fillId="0" borderId="32" xfId="1" applyNumberFormat="1" applyFont="1" applyFill="1" applyBorder="1" applyAlignment="1">
      <alignment vertical="center" shrinkToFit="1"/>
    </xf>
    <xf numFmtId="41" fontId="6" fillId="0" borderId="33" xfId="1" applyNumberFormat="1" applyFont="1" applyFill="1" applyBorder="1" applyAlignment="1">
      <alignment vertical="center" shrinkToFit="1"/>
    </xf>
    <xf numFmtId="41" fontId="6" fillId="3" borderId="34" xfId="1" applyNumberFormat="1" applyFont="1" applyFill="1" applyBorder="1" applyAlignment="1">
      <alignment vertical="center" shrinkToFit="1"/>
    </xf>
    <xf numFmtId="41" fontId="6" fillId="3" borderId="35" xfId="1" applyNumberFormat="1" applyFont="1" applyFill="1" applyBorder="1" applyAlignment="1">
      <alignment vertical="center" shrinkToFit="1"/>
    </xf>
    <xf numFmtId="41" fontId="6" fillId="0" borderId="36" xfId="1" applyNumberFormat="1" applyFont="1" applyFill="1" applyBorder="1" applyAlignment="1">
      <alignment vertical="center" shrinkToFit="1"/>
    </xf>
    <xf numFmtId="41" fontId="6" fillId="0" borderId="37" xfId="1" applyNumberFormat="1" applyFont="1" applyFill="1" applyBorder="1" applyAlignment="1">
      <alignment vertical="center" shrinkToFit="1"/>
    </xf>
    <xf numFmtId="41" fontId="6" fillId="0" borderId="38" xfId="1" applyNumberFormat="1" applyFont="1" applyFill="1" applyBorder="1" applyAlignment="1">
      <alignment vertical="center" shrinkToFit="1"/>
    </xf>
    <xf numFmtId="41" fontId="6" fillId="0" borderId="39" xfId="1" applyNumberFormat="1" applyFont="1" applyFill="1" applyBorder="1" applyAlignment="1">
      <alignment vertical="center" shrinkToFit="1"/>
    </xf>
    <xf numFmtId="41" fontId="6" fillId="0" borderId="40" xfId="1" applyNumberFormat="1" applyFont="1" applyFill="1" applyBorder="1" applyAlignment="1">
      <alignment vertical="center" shrinkToFit="1"/>
    </xf>
    <xf numFmtId="41" fontId="6" fillId="0" borderId="41" xfId="1" applyNumberFormat="1" applyFont="1" applyFill="1" applyBorder="1" applyAlignment="1">
      <alignment vertical="center" shrinkToFit="1"/>
    </xf>
    <xf numFmtId="38" fontId="6" fillId="0" borderId="42" xfId="0" applyNumberFormat="1" applyFont="1" applyBorder="1" applyAlignment="1">
      <alignment horizontal="distributed" vertical="center"/>
    </xf>
    <xf numFmtId="41" fontId="6" fillId="5" borderId="33" xfId="1" applyNumberFormat="1" applyFont="1" applyFill="1" applyBorder="1" applyAlignment="1">
      <alignment vertical="center" shrinkToFit="1"/>
    </xf>
    <xf numFmtId="41" fontId="6" fillId="3" borderId="43" xfId="1" applyNumberFormat="1" applyFont="1" applyFill="1" applyBorder="1" applyAlignment="1">
      <alignment vertical="center" shrinkToFit="1"/>
    </xf>
    <xf numFmtId="41" fontId="6" fillId="3" borderId="44" xfId="1" applyNumberFormat="1" applyFont="1" applyFill="1" applyBorder="1" applyAlignment="1">
      <alignment vertical="center" shrinkToFit="1"/>
    </xf>
    <xf numFmtId="41" fontId="6" fillId="0" borderId="45" xfId="1" applyNumberFormat="1" applyFont="1" applyFill="1" applyBorder="1" applyAlignment="1">
      <alignment vertical="center" shrinkToFit="1"/>
    </xf>
    <xf numFmtId="38" fontId="6" fillId="0" borderId="46" xfId="0" applyNumberFormat="1" applyFont="1" applyBorder="1" applyAlignment="1">
      <alignment horizontal="distributed" vertical="center"/>
    </xf>
    <xf numFmtId="41" fontId="6" fillId="5" borderId="47" xfId="1" applyNumberFormat="1" applyFont="1" applyFill="1" applyBorder="1" applyAlignment="1">
      <alignment vertical="center" shrinkToFit="1"/>
    </xf>
    <xf numFmtId="41" fontId="6" fillId="0" borderId="48" xfId="1" applyNumberFormat="1" applyFont="1" applyFill="1" applyBorder="1" applyAlignment="1">
      <alignment vertical="center" shrinkToFit="1"/>
    </xf>
    <xf numFmtId="41" fontId="6" fillId="0" borderId="49" xfId="1" applyNumberFormat="1" applyFont="1" applyFill="1" applyBorder="1" applyAlignment="1">
      <alignment vertical="center" shrinkToFit="1"/>
    </xf>
    <xf numFmtId="41" fontId="6" fillId="0" borderId="50" xfId="1" applyNumberFormat="1" applyFont="1" applyFill="1" applyBorder="1" applyAlignment="1">
      <alignment vertical="center" shrinkToFit="1"/>
    </xf>
    <xf numFmtId="41" fontId="6" fillId="3" borderId="51" xfId="1" applyNumberFormat="1" applyFont="1" applyFill="1" applyBorder="1" applyAlignment="1">
      <alignment vertical="center" shrinkToFit="1"/>
    </xf>
    <xf numFmtId="41" fontId="6" fillId="3" borderId="52" xfId="1" applyNumberFormat="1" applyFont="1" applyFill="1" applyBorder="1" applyAlignment="1">
      <alignment vertical="center" shrinkToFit="1"/>
    </xf>
    <xf numFmtId="41" fontId="6" fillId="0" borderId="53" xfId="1" applyNumberFormat="1" applyFont="1" applyFill="1" applyBorder="1" applyAlignment="1">
      <alignment vertical="center" shrinkToFit="1"/>
    </xf>
    <xf numFmtId="41" fontId="6" fillId="0" borderId="54" xfId="1" applyNumberFormat="1" applyFont="1" applyFill="1" applyBorder="1" applyAlignment="1">
      <alignment vertical="center" shrinkToFit="1"/>
    </xf>
    <xf numFmtId="41" fontId="6" fillId="0" borderId="55" xfId="1" applyNumberFormat="1" applyFont="1" applyFill="1" applyBorder="1" applyAlignment="1">
      <alignment vertical="center" shrinkToFit="1"/>
    </xf>
    <xf numFmtId="41" fontId="6" fillId="0" borderId="56" xfId="1" applyNumberFormat="1" applyFont="1" applyFill="1" applyBorder="1" applyAlignment="1">
      <alignment vertical="center" shrinkToFit="1"/>
    </xf>
    <xf numFmtId="41" fontId="6" fillId="0" borderId="57" xfId="1" applyNumberFormat="1" applyFont="1" applyFill="1" applyBorder="1" applyAlignment="1">
      <alignment vertical="center" shrinkToFit="1"/>
    </xf>
    <xf numFmtId="38" fontId="6" fillId="0" borderId="58" xfId="0" applyNumberFormat="1" applyFont="1" applyBorder="1" applyAlignment="1">
      <alignment horizontal="center" vertical="center"/>
    </xf>
    <xf numFmtId="38" fontId="6" fillId="0" borderId="59" xfId="0" applyNumberFormat="1" applyFont="1" applyBorder="1" applyAlignment="1">
      <alignment horizontal="center" vertical="center"/>
    </xf>
    <xf numFmtId="38" fontId="6" fillId="0" borderId="60" xfId="0" applyNumberFormat="1" applyFont="1" applyBorder="1" applyAlignment="1">
      <alignment horizontal="distributed" vertical="center"/>
    </xf>
    <xf numFmtId="41" fontId="6" fillId="5" borderId="61" xfId="1" applyNumberFormat="1" applyFont="1" applyFill="1" applyBorder="1" applyAlignment="1">
      <alignment vertical="center" shrinkToFit="1"/>
    </xf>
    <xf numFmtId="41" fontId="6" fillId="0" borderId="15" xfId="1" applyNumberFormat="1" applyFont="1" applyFill="1" applyBorder="1" applyAlignment="1">
      <alignment vertical="center" shrinkToFit="1"/>
    </xf>
    <xf numFmtId="41" fontId="6" fillId="0" borderId="62" xfId="1" applyNumberFormat="1" applyFont="1" applyFill="1" applyBorder="1" applyAlignment="1">
      <alignment vertical="center" shrinkToFit="1"/>
    </xf>
    <xf numFmtId="41" fontId="6" fillId="0" borderId="16" xfId="1" applyNumberFormat="1" applyFont="1" applyFill="1" applyBorder="1" applyAlignment="1">
      <alignment vertical="center" shrinkToFit="1"/>
    </xf>
    <xf numFmtId="41" fontId="6" fillId="3" borderId="63" xfId="1" applyNumberFormat="1" applyFont="1" applyFill="1" applyBorder="1" applyAlignment="1">
      <alignment vertical="center" shrinkToFit="1"/>
    </xf>
    <xf numFmtId="41" fontId="6" fillId="3" borderId="64" xfId="1" applyNumberFormat="1" applyFont="1" applyFill="1" applyBorder="1" applyAlignment="1">
      <alignment vertical="center" shrinkToFit="1"/>
    </xf>
    <xf numFmtId="41" fontId="6" fillId="0" borderId="65" xfId="1" applyNumberFormat="1" applyFont="1" applyFill="1" applyBorder="1" applyAlignment="1">
      <alignment vertical="center" shrinkToFit="1"/>
    </xf>
    <xf numFmtId="41" fontId="6" fillId="0" borderId="66" xfId="1" applyNumberFormat="1" applyFont="1" applyFill="1" applyBorder="1" applyAlignment="1">
      <alignment vertical="center" shrinkToFit="1"/>
    </xf>
    <xf numFmtId="41" fontId="6" fillId="0" borderId="67" xfId="1" applyNumberFormat="1" applyFont="1" applyFill="1" applyBorder="1" applyAlignment="1">
      <alignment vertical="center" shrinkToFit="1"/>
    </xf>
    <xf numFmtId="41" fontId="6" fillId="0" borderId="68" xfId="1" applyNumberFormat="1" applyFont="1" applyFill="1" applyBorder="1" applyAlignment="1">
      <alignment vertical="center" shrinkToFit="1"/>
    </xf>
    <xf numFmtId="41" fontId="6" fillId="0" borderId="69" xfId="1" applyNumberFormat="1" applyFont="1" applyFill="1" applyBorder="1" applyAlignment="1">
      <alignment vertical="center" shrinkToFit="1"/>
    </xf>
    <xf numFmtId="38" fontId="6" fillId="0" borderId="7" xfId="0" applyNumberFormat="1" applyFont="1" applyBorder="1" applyAlignment="1">
      <alignment horizontal="center" vertical="center"/>
    </xf>
    <xf numFmtId="38" fontId="6" fillId="0" borderId="8" xfId="0" applyNumberFormat="1" applyFont="1" applyBorder="1" applyAlignment="1">
      <alignment horizontal="distributed" vertical="center"/>
    </xf>
    <xf numFmtId="41" fontId="6" fillId="5" borderId="70" xfId="1" applyNumberFormat="1" applyFont="1" applyFill="1" applyBorder="1" applyAlignment="1">
      <alignment vertical="center" shrinkToFit="1"/>
    </xf>
    <xf numFmtId="41" fontId="6" fillId="0" borderId="71" xfId="1" applyNumberFormat="1" applyFont="1" applyFill="1" applyBorder="1" applyAlignment="1">
      <alignment vertical="center" shrinkToFit="1"/>
    </xf>
    <xf numFmtId="41" fontId="6" fillId="0" borderId="72" xfId="1" applyNumberFormat="1" applyFont="1" applyFill="1" applyBorder="1" applyAlignment="1">
      <alignment vertical="center" shrinkToFit="1"/>
    </xf>
    <xf numFmtId="41" fontId="6" fillId="0" borderId="1" xfId="1" applyNumberFormat="1" applyFont="1" applyFill="1" applyBorder="1" applyAlignment="1">
      <alignment vertical="center" shrinkToFit="1"/>
    </xf>
    <xf numFmtId="41" fontId="6" fillId="3" borderId="12" xfId="1" applyNumberFormat="1" applyFont="1" applyFill="1" applyBorder="1" applyAlignment="1">
      <alignment vertical="center" shrinkToFit="1"/>
    </xf>
    <xf numFmtId="41" fontId="6" fillId="3" borderId="73" xfId="1" applyNumberFormat="1" applyFont="1" applyFill="1" applyBorder="1" applyAlignment="1">
      <alignment vertical="center" shrinkToFit="1"/>
    </xf>
    <xf numFmtId="41" fontId="6" fillId="0" borderId="74" xfId="1" applyNumberFormat="1" applyFont="1" applyFill="1" applyBorder="1" applyAlignment="1">
      <alignment vertical="center" shrinkToFit="1"/>
    </xf>
    <xf numFmtId="41" fontId="6" fillId="0" borderId="75" xfId="1" applyNumberFormat="1" applyFont="1" applyFill="1" applyBorder="1" applyAlignment="1">
      <alignment vertical="center" shrinkToFit="1"/>
    </xf>
    <xf numFmtId="41" fontId="6" fillId="0" borderId="76" xfId="1" applyNumberFormat="1" applyFont="1" applyFill="1" applyBorder="1" applyAlignment="1">
      <alignment vertical="center" shrinkToFit="1"/>
    </xf>
    <xf numFmtId="41" fontId="6" fillId="0" borderId="77" xfId="1" applyNumberFormat="1" applyFont="1" applyFill="1" applyBorder="1" applyAlignment="1">
      <alignment vertical="center" shrinkToFit="1"/>
    </xf>
    <xf numFmtId="41" fontId="6" fillId="0" borderId="78" xfId="1" applyNumberFormat="1" applyFont="1" applyFill="1" applyBorder="1" applyAlignment="1">
      <alignment vertical="center" shrinkToFit="1"/>
    </xf>
    <xf numFmtId="0" fontId="6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38" fontId="6" fillId="0" borderId="9" xfId="0" applyNumberFormat="1" applyFont="1" applyBorder="1" applyAlignment="1">
      <alignment vertical="top" textRotation="255" wrapText="1"/>
    </xf>
    <xf numFmtId="38" fontId="6" fillId="0" borderId="10" xfId="0" applyNumberFormat="1" applyFont="1" applyBorder="1" applyAlignment="1">
      <alignment vertical="top" textRotation="255" wrapText="1"/>
    </xf>
    <xf numFmtId="38" fontId="6" fillId="0" borderId="11" xfId="0" applyNumberFormat="1" applyFont="1" applyBorder="1" applyAlignment="1">
      <alignment vertical="top" textRotation="255" wrapText="1"/>
    </xf>
    <xf numFmtId="38" fontId="6" fillId="3" borderId="0" xfId="0" applyNumberFormat="1" applyFont="1" applyFill="1" applyAlignment="1">
      <alignment horizontal="center" vertical="center"/>
    </xf>
    <xf numFmtId="38" fontId="6" fillId="0" borderId="0" xfId="0" applyNumberFormat="1" applyFont="1" applyAlignment="1">
      <alignment vertical="top" textRotation="255" wrapText="1"/>
    </xf>
  </cellXfs>
  <cellStyles count="2">
    <cellStyle name="桁区切り" xfId="1" builtinId="6"/>
    <cellStyle name="標準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09BD5F-495E-4CA2-B41A-7BD4A1F33B9E}">
  <sheetPr codeName="Sheet10">
    <pageSetUpPr fitToPage="1"/>
  </sheetPr>
  <dimension ref="A1:BA108"/>
  <sheetViews>
    <sheetView showGridLines="0" tabSelected="1" view="pageBreakPreview" zoomScale="70" zoomScaleNormal="100" zoomScaleSheetLayoutView="70" workbookViewId="0"/>
  </sheetViews>
  <sheetFormatPr defaultColWidth="9" defaultRowHeight="13.5" x14ac:dyDescent="0.15"/>
  <cols>
    <col min="1" max="2" width="3.375" style="2" customWidth="1"/>
    <col min="3" max="3" width="17.375" style="2" customWidth="1"/>
    <col min="4" max="4" width="7.375" style="2" customWidth="1"/>
    <col min="5" max="10" width="6.375" style="2" customWidth="1"/>
    <col min="11" max="11" width="7.375" style="2" customWidth="1"/>
    <col min="12" max="17" width="6.375" style="2" customWidth="1"/>
    <col min="18" max="18" width="7.375" style="2" customWidth="1"/>
    <col min="19" max="24" width="6.375" style="2" customWidth="1"/>
    <col min="25" max="25" width="7.375" style="2" customWidth="1"/>
    <col min="26" max="31" width="6.375" style="2" customWidth="1"/>
    <col min="32" max="32" width="7.375" style="2" customWidth="1"/>
    <col min="33" max="38" width="6.375" style="2" customWidth="1"/>
    <col min="39" max="39" width="7.375" style="2" customWidth="1"/>
    <col min="40" max="46" width="6.375" style="2" customWidth="1"/>
    <col min="47" max="47" width="7.375" style="2" customWidth="1"/>
    <col min="48" max="53" width="6.375" style="2" customWidth="1"/>
    <col min="54" max="54" width="3.375" style="2" customWidth="1"/>
    <col min="55" max="16384" width="9" style="2"/>
  </cols>
  <sheetData>
    <row r="1" spans="1:53" ht="30" customHeight="1" x14ac:dyDescent="0.15">
      <c r="A1" s="1" t="s">
        <v>0</v>
      </c>
      <c r="C1" s="3"/>
      <c r="D1" s="4"/>
      <c r="E1" s="4"/>
      <c r="F1" s="4"/>
      <c r="G1" s="4"/>
      <c r="H1" s="4"/>
      <c r="I1" s="5"/>
      <c r="N1" s="6"/>
      <c r="U1" s="6"/>
    </row>
    <row r="2" spans="1:53" ht="21" customHeight="1" thickBot="1" x14ac:dyDescent="0.2">
      <c r="B2" s="7" t="s">
        <v>1</v>
      </c>
      <c r="C2" s="7"/>
      <c r="AS2" s="8" t="s">
        <v>2</v>
      </c>
      <c r="BA2" s="8" t="s">
        <v>2</v>
      </c>
    </row>
    <row r="3" spans="1:53" ht="45" customHeight="1" x14ac:dyDescent="0.15">
      <c r="B3" s="9" t="s">
        <v>3</v>
      </c>
      <c r="C3" s="10"/>
      <c r="D3" s="11"/>
      <c r="E3" s="12" t="s">
        <v>4</v>
      </c>
      <c r="F3" s="12"/>
      <c r="G3" s="12"/>
      <c r="H3" s="12"/>
      <c r="I3" s="12"/>
      <c r="J3" s="13"/>
      <c r="K3" s="14"/>
      <c r="L3" s="15" t="s">
        <v>5</v>
      </c>
      <c r="M3" s="15"/>
      <c r="N3" s="15"/>
      <c r="O3" s="15"/>
      <c r="P3" s="15"/>
      <c r="Q3" s="15"/>
      <c r="R3" s="14"/>
      <c r="S3" s="15" t="s">
        <v>6</v>
      </c>
      <c r="T3" s="15"/>
      <c r="U3" s="15"/>
      <c r="V3" s="15"/>
      <c r="W3" s="15"/>
      <c r="X3" s="15"/>
      <c r="Y3" s="14"/>
      <c r="Z3" s="15" t="s">
        <v>7</v>
      </c>
      <c r="AA3" s="15"/>
      <c r="AB3" s="15"/>
      <c r="AC3" s="15"/>
      <c r="AD3" s="15"/>
      <c r="AE3" s="15"/>
      <c r="AF3" s="14"/>
      <c r="AG3" s="16" t="s">
        <v>8</v>
      </c>
      <c r="AH3" s="16"/>
      <c r="AI3" s="16"/>
      <c r="AJ3" s="16"/>
      <c r="AK3" s="16"/>
      <c r="AL3" s="17"/>
      <c r="AM3" s="14"/>
      <c r="AN3" s="15" t="s">
        <v>9</v>
      </c>
      <c r="AO3" s="15"/>
      <c r="AP3" s="15"/>
      <c r="AQ3" s="15"/>
      <c r="AR3" s="15"/>
      <c r="AS3" s="18"/>
      <c r="AT3" s="19"/>
      <c r="AU3" s="14"/>
      <c r="AV3" s="15" t="s">
        <v>10</v>
      </c>
      <c r="AW3" s="15"/>
      <c r="AX3" s="15"/>
      <c r="AY3" s="15"/>
      <c r="AZ3" s="15"/>
      <c r="BA3" s="18"/>
    </row>
    <row r="4" spans="1:53" ht="150" customHeight="1" thickBot="1" x14ac:dyDescent="0.2">
      <c r="B4" s="20"/>
      <c r="C4" s="21"/>
      <c r="D4" s="22" t="s">
        <v>11</v>
      </c>
      <c r="E4" s="23" t="s">
        <v>12</v>
      </c>
      <c r="F4" s="23" t="s">
        <v>13</v>
      </c>
      <c r="G4" s="24" t="s">
        <v>14</v>
      </c>
      <c r="H4" s="23" t="s">
        <v>15</v>
      </c>
      <c r="I4" s="24" t="s">
        <v>16</v>
      </c>
      <c r="J4" s="25" t="s">
        <v>17</v>
      </c>
      <c r="K4" s="26" t="s">
        <v>18</v>
      </c>
      <c r="L4" s="23" t="s">
        <v>12</v>
      </c>
      <c r="M4" s="23" t="s">
        <v>13</v>
      </c>
      <c r="N4" s="24" t="s">
        <v>14</v>
      </c>
      <c r="O4" s="23" t="s">
        <v>15</v>
      </c>
      <c r="P4" s="24" t="s">
        <v>16</v>
      </c>
      <c r="Q4" s="27" t="s">
        <v>17</v>
      </c>
      <c r="R4" s="26" t="s">
        <v>18</v>
      </c>
      <c r="S4" s="23" t="s">
        <v>12</v>
      </c>
      <c r="T4" s="23" t="s">
        <v>13</v>
      </c>
      <c r="U4" s="24" t="s">
        <v>14</v>
      </c>
      <c r="V4" s="23" t="s">
        <v>15</v>
      </c>
      <c r="W4" s="24" t="s">
        <v>16</v>
      </c>
      <c r="X4" s="27" t="s">
        <v>17</v>
      </c>
      <c r="Y4" s="28" t="s">
        <v>18</v>
      </c>
      <c r="Z4" s="23" t="s">
        <v>12</v>
      </c>
      <c r="AA4" s="29" t="s">
        <v>13</v>
      </c>
      <c r="AB4" s="30" t="s">
        <v>14</v>
      </c>
      <c r="AC4" s="23" t="s">
        <v>15</v>
      </c>
      <c r="AD4" s="30" t="s">
        <v>16</v>
      </c>
      <c r="AE4" s="27" t="s">
        <v>17</v>
      </c>
      <c r="AF4" s="28" t="s">
        <v>18</v>
      </c>
      <c r="AG4" s="23" t="s">
        <v>12</v>
      </c>
      <c r="AH4" s="29" t="s">
        <v>13</v>
      </c>
      <c r="AI4" s="30" t="s">
        <v>14</v>
      </c>
      <c r="AJ4" s="23" t="s">
        <v>15</v>
      </c>
      <c r="AK4" s="30" t="s">
        <v>16</v>
      </c>
      <c r="AL4" s="27" t="s">
        <v>17</v>
      </c>
      <c r="AM4" s="28" t="s">
        <v>18</v>
      </c>
      <c r="AN4" s="23" t="s">
        <v>12</v>
      </c>
      <c r="AO4" s="29" t="s">
        <v>13</v>
      </c>
      <c r="AP4" s="30" t="s">
        <v>14</v>
      </c>
      <c r="AQ4" s="23" t="s">
        <v>15</v>
      </c>
      <c r="AR4" s="30" t="s">
        <v>16</v>
      </c>
      <c r="AS4" s="25" t="s">
        <v>17</v>
      </c>
      <c r="AT4" s="31"/>
      <c r="AU4" s="28" t="s">
        <v>18</v>
      </c>
      <c r="AV4" s="23" t="s">
        <v>12</v>
      </c>
      <c r="AW4" s="29" t="s">
        <v>13</v>
      </c>
      <c r="AX4" s="30" t="s">
        <v>14</v>
      </c>
      <c r="AY4" s="23" t="s">
        <v>15</v>
      </c>
      <c r="AZ4" s="30" t="s">
        <v>16</v>
      </c>
      <c r="BA4" s="25" t="s">
        <v>17</v>
      </c>
    </row>
    <row r="5" spans="1:53" ht="29.25" customHeight="1" thickBot="1" x14ac:dyDescent="0.2">
      <c r="B5" s="32" t="s">
        <v>19</v>
      </c>
      <c r="C5" s="33"/>
      <c r="D5" s="34">
        <f>SUM(D6:D52)</f>
        <v>22100</v>
      </c>
      <c r="E5" s="35">
        <f t="shared" ref="E5:AS5" si="0">SUM(E6:E52)</f>
        <v>94</v>
      </c>
      <c r="F5" s="35">
        <f t="shared" si="0"/>
        <v>93</v>
      </c>
      <c r="G5" s="36">
        <f t="shared" si="0"/>
        <v>976</v>
      </c>
      <c r="H5" s="35">
        <f t="shared" si="0"/>
        <v>2228</v>
      </c>
      <c r="I5" s="37">
        <f t="shared" si="0"/>
        <v>4617</v>
      </c>
      <c r="J5" s="35">
        <f t="shared" si="0"/>
        <v>14092</v>
      </c>
      <c r="K5" s="34">
        <f t="shared" si="0"/>
        <v>9687</v>
      </c>
      <c r="L5" s="35">
        <f t="shared" si="0"/>
        <v>66</v>
      </c>
      <c r="M5" s="35">
        <f t="shared" si="0"/>
        <v>55</v>
      </c>
      <c r="N5" s="36">
        <f t="shared" si="0"/>
        <v>493</v>
      </c>
      <c r="O5" s="35">
        <f t="shared" si="0"/>
        <v>992</v>
      </c>
      <c r="P5" s="37">
        <f t="shared" si="0"/>
        <v>2067</v>
      </c>
      <c r="Q5" s="36">
        <f t="shared" si="0"/>
        <v>6014</v>
      </c>
      <c r="R5" s="38"/>
      <c r="S5" s="39"/>
      <c r="T5" s="39"/>
      <c r="U5" s="40"/>
      <c r="V5" s="39"/>
      <c r="W5" s="41"/>
      <c r="X5" s="42"/>
      <c r="Y5" s="34">
        <f t="shared" si="0"/>
        <v>6632</v>
      </c>
      <c r="Z5" s="35">
        <f t="shared" si="0"/>
        <v>14</v>
      </c>
      <c r="AA5" s="35">
        <f t="shared" si="0"/>
        <v>24</v>
      </c>
      <c r="AB5" s="36">
        <f t="shared" si="0"/>
        <v>241</v>
      </c>
      <c r="AC5" s="35">
        <f t="shared" si="0"/>
        <v>556</v>
      </c>
      <c r="AD5" s="37">
        <f t="shared" si="0"/>
        <v>1275</v>
      </c>
      <c r="AE5" s="35">
        <f t="shared" si="0"/>
        <v>4522</v>
      </c>
      <c r="AF5" s="34">
        <f t="shared" si="0"/>
        <v>1355</v>
      </c>
      <c r="AG5" s="35">
        <f t="shared" si="0"/>
        <v>6</v>
      </c>
      <c r="AH5" s="35">
        <f t="shared" si="0"/>
        <v>3</v>
      </c>
      <c r="AI5" s="36">
        <f t="shared" si="0"/>
        <v>59</v>
      </c>
      <c r="AJ5" s="35">
        <f t="shared" si="0"/>
        <v>164</v>
      </c>
      <c r="AK5" s="37">
        <f t="shared" si="0"/>
        <v>276</v>
      </c>
      <c r="AL5" s="35">
        <f t="shared" si="0"/>
        <v>847</v>
      </c>
      <c r="AM5" s="34">
        <f t="shared" si="0"/>
        <v>4426</v>
      </c>
      <c r="AN5" s="35">
        <f t="shared" si="0"/>
        <v>8</v>
      </c>
      <c r="AO5" s="35">
        <f t="shared" si="0"/>
        <v>11</v>
      </c>
      <c r="AP5" s="36">
        <f t="shared" si="0"/>
        <v>183</v>
      </c>
      <c r="AQ5" s="35">
        <f t="shared" si="0"/>
        <v>516</v>
      </c>
      <c r="AR5" s="37">
        <f t="shared" si="0"/>
        <v>999</v>
      </c>
      <c r="AS5" s="43">
        <f t="shared" si="0"/>
        <v>2709</v>
      </c>
      <c r="AT5" s="44"/>
      <c r="AU5" s="34">
        <f t="shared" ref="AU5:BA5" si="1">SUM(AU6:AU52)</f>
        <v>116</v>
      </c>
      <c r="AV5" s="35">
        <f t="shared" si="1"/>
        <v>0</v>
      </c>
      <c r="AW5" s="35">
        <f t="shared" si="1"/>
        <v>0</v>
      </c>
      <c r="AX5" s="36">
        <f t="shared" si="1"/>
        <v>3</v>
      </c>
      <c r="AY5" s="35">
        <f t="shared" si="1"/>
        <v>8</v>
      </c>
      <c r="AZ5" s="37">
        <f t="shared" si="1"/>
        <v>31</v>
      </c>
      <c r="BA5" s="43">
        <f t="shared" si="1"/>
        <v>74</v>
      </c>
    </row>
    <row r="6" spans="1:53" ht="25.5" customHeight="1" x14ac:dyDescent="0.15">
      <c r="B6" s="45">
        <v>1</v>
      </c>
      <c r="C6" s="46" t="s">
        <v>20</v>
      </c>
      <c r="D6" s="47">
        <f>SUM(E6:J6)</f>
        <v>1405</v>
      </c>
      <c r="E6" s="48">
        <f t="shared" ref="E6:J21" si="2">SUM(L6,Z6,AG6,AN6)</f>
        <v>3</v>
      </c>
      <c r="F6" s="49">
        <f t="shared" si="2"/>
        <v>5</v>
      </c>
      <c r="G6" s="50">
        <f t="shared" si="2"/>
        <v>76</v>
      </c>
      <c r="H6" s="49">
        <f t="shared" si="2"/>
        <v>142</v>
      </c>
      <c r="I6" s="51">
        <f t="shared" si="2"/>
        <v>409</v>
      </c>
      <c r="J6" s="49">
        <f t="shared" si="2"/>
        <v>770</v>
      </c>
      <c r="K6" s="52">
        <f t="shared" ref="K6:K52" si="3">SUM(L6:Q6)</f>
        <v>532</v>
      </c>
      <c r="L6" s="48">
        <v>1</v>
      </c>
      <c r="M6" s="49">
        <v>2</v>
      </c>
      <c r="N6" s="50">
        <v>32</v>
      </c>
      <c r="O6" s="49">
        <v>59</v>
      </c>
      <c r="P6" s="51">
        <v>143</v>
      </c>
      <c r="Q6" s="50">
        <v>295</v>
      </c>
      <c r="R6" s="53"/>
      <c r="S6" s="54"/>
      <c r="T6" s="55"/>
      <c r="U6" s="56"/>
      <c r="V6" s="55"/>
      <c r="W6" s="57"/>
      <c r="X6" s="58"/>
      <c r="Y6" s="52">
        <f t="shared" ref="Y6:Y52" si="4">SUM(Z6:AE6)</f>
        <v>521</v>
      </c>
      <c r="Z6" s="48">
        <v>1</v>
      </c>
      <c r="AA6" s="49">
        <v>1</v>
      </c>
      <c r="AB6" s="50">
        <v>27</v>
      </c>
      <c r="AC6" s="49">
        <v>41</v>
      </c>
      <c r="AD6" s="51">
        <v>137</v>
      </c>
      <c r="AE6" s="49">
        <v>314</v>
      </c>
      <c r="AF6" s="52">
        <f t="shared" ref="AF6:AF52" si="5">SUM(AG6:AL6)</f>
        <v>146</v>
      </c>
      <c r="AG6" s="48">
        <v>1</v>
      </c>
      <c r="AH6" s="49">
        <v>1</v>
      </c>
      <c r="AI6" s="50">
        <v>5</v>
      </c>
      <c r="AJ6" s="49">
        <v>17</v>
      </c>
      <c r="AK6" s="51">
        <v>39</v>
      </c>
      <c r="AL6" s="49">
        <v>83</v>
      </c>
      <c r="AM6" s="52">
        <f t="shared" ref="AM6:AM52" si="6">SUM(AN6:AS6)</f>
        <v>206</v>
      </c>
      <c r="AN6" s="48">
        <v>0</v>
      </c>
      <c r="AO6" s="49">
        <v>1</v>
      </c>
      <c r="AP6" s="50">
        <v>12</v>
      </c>
      <c r="AQ6" s="49">
        <v>25</v>
      </c>
      <c r="AR6" s="51">
        <v>90</v>
      </c>
      <c r="AS6" s="59">
        <v>78</v>
      </c>
      <c r="AT6" s="44"/>
      <c r="AU6" s="52">
        <f t="shared" ref="AU6:AU52" si="7">SUM(AV6:BA6)</f>
        <v>1</v>
      </c>
      <c r="AV6" s="48">
        <v>0</v>
      </c>
      <c r="AW6" s="49">
        <v>0</v>
      </c>
      <c r="AX6" s="50">
        <v>0</v>
      </c>
      <c r="AY6" s="49">
        <v>0</v>
      </c>
      <c r="AZ6" s="51">
        <v>1</v>
      </c>
      <c r="BA6" s="59">
        <v>0</v>
      </c>
    </row>
    <row r="7" spans="1:53" ht="25.5" customHeight="1" x14ac:dyDescent="0.15">
      <c r="B7" s="45">
        <v>2</v>
      </c>
      <c r="C7" s="60" t="s">
        <v>21</v>
      </c>
      <c r="D7" s="61">
        <f t="shared" ref="D7:D52" si="8">SUM(E7:J7)</f>
        <v>363</v>
      </c>
      <c r="E7" s="49">
        <f t="shared" si="2"/>
        <v>0</v>
      </c>
      <c r="F7" s="49">
        <f t="shared" si="2"/>
        <v>4</v>
      </c>
      <c r="G7" s="50">
        <f t="shared" si="2"/>
        <v>12</v>
      </c>
      <c r="H7" s="49">
        <f t="shared" si="2"/>
        <v>70</v>
      </c>
      <c r="I7" s="51">
        <f t="shared" si="2"/>
        <v>97</v>
      </c>
      <c r="J7" s="49">
        <f t="shared" si="2"/>
        <v>180</v>
      </c>
      <c r="K7" s="62">
        <f t="shared" si="3"/>
        <v>183</v>
      </c>
      <c r="L7" s="49">
        <v>0</v>
      </c>
      <c r="M7" s="49">
        <v>2</v>
      </c>
      <c r="N7" s="50">
        <v>10</v>
      </c>
      <c r="O7" s="49">
        <v>32</v>
      </c>
      <c r="P7" s="51">
        <v>40</v>
      </c>
      <c r="Q7" s="50">
        <v>99</v>
      </c>
      <c r="R7" s="63"/>
      <c r="S7" s="55"/>
      <c r="T7" s="55"/>
      <c r="U7" s="56"/>
      <c r="V7" s="55"/>
      <c r="W7" s="57"/>
      <c r="X7" s="58"/>
      <c r="Y7" s="62">
        <f t="shared" si="4"/>
        <v>84</v>
      </c>
      <c r="Z7" s="49">
        <v>0</v>
      </c>
      <c r="AA7" s="49">
        <v>0</v>
      </c>
      <c r="AB7" s="50">
        <v>0</v>
      </c>
      <c r="AC7" s="49">
        <v>16</v>
      </c>
      <c r="AD7" s="51">
        <v>25</v>
      </c>
      <c r="AE7" s="49">
        <v>43</v>
      </c>
      <c r="AF7" s="62">
        <f t="shared" si="5"/>
        <v>16</v>
      </c>
      <c r="AG7" s="49">
        <v>0</v>
      </c>
      <c r="AH7" s="49">
        <v>0</v>
      </c>
      <c r="AI7" s="50">
        <v>0</v>
      </c>
      <c r="AJ7" s="49">
        <v>3</v>
      </c>
      <c r="AK7" s="51">
        <v>5</v>
      </c>
      <c r="AL7" s="49">
        <v>8</v>
      </c>
      <c r="AM7" s="62">
        <f t="shared" si="6"/>
        <v>80</v>
      </c>
      <c r="AN7" s="49">
        <v>0</v>
      </c>
      <c r="AO7" s="49">
        <v>2</v>
      </c>
      <c r="AP7" s="50">
        <v>2</v>
      </c>
      <c r="AQ7" s="49">
        <v>19</v>
      </c>
      <c r="AR7" s="51">
        <v>27</v>
      </c>
      <c r="AS7" s="59">
        <v>30</v>
      </c>
      <c r="AT7" s="44"/>
      <c r="AU7" s="62">
        <f t="shared" si="7"/>
        <v>2</v>
      </c>
      <c r="AV7" s="49">
        <v>0</v>
      </c>
      <c r="AW7" s="49">
        <v>0</v>
      </c>
      <c r="AX7" s="50">
        <v>0</v>
      </c>
      <c r="AY7" s="49">
        <v>0</v>
      </c>
      <c r="AZ7" s="51">
        <v>1</v>
      </c>
      <c r="BA7" s="59">
        <v>1</v>
      </c>
    </row>
    <row r="8" spans="1:53" ht="25.5" customHeight="1" x14ac:dyDescent="0.15">
      <c r="B8" s="45">
        <v>3</v>
      </c>
      <c r="C8" s="60" t="s">
        <v>22</v>
      </c>
      <c r="D8" s="61">
        <f t="shared" si="8"/>
        <v>419</v>
      </c>
      <c r="E8" s="49">
        <f t="shared" si="2"/>
        <v>1</v>
      </c>
      <c r="F8" s="49">
        <f t="shared" si="2"/>
        <v>1</v>
      </c>
      <c r="G8" s="50">
        <f t="shared" si="2"/>
        <v>16</v>
      </c>
      <c r="H8" s="49">
        <f t="shared" si="2"/>
        <v>38</v>
      </c>
      <c r="I8" s="51">
        <f t="shared" si="2"/>
        <v>109</v>
      </c>
      <c r="J8" s="49">
        <f t="shared" si="2"/>
        <v>254</v>
      </c>
      <c r="K8" s="62">
        <f t="shared" si="3"/>
        <v>111</v>
      </c>
      <c r="L8" s="49">
        <v>1</v>
      </c>
      <c r="M8" s="49">
        <v>0</v>
      </c>
      <c r="N8" s="50">
        <v>4</v>
      </c>
      <c r="O8" s="49">
        <v>6</v>
      </c>
      <c r="P8" s="51">
        <v>28</v>
      </c>
      <c r="Q8" s="50">
        <v>72</v>
      </c>
      <c r="R8" s="63"/>
      <c r="S8" s="55"/>
      <c r="T8" s="55"/>
      <c r="U8" s="56"/>
      <c r="V8" s="55"/>
      <c r="W8" s="57"/>
      <c r="X8" s="58"/>
      <c r="Y8" s="62">
        <f t="shared" si="4"/>
        <v>120</v>
      </c>
      <c r="Z8" s="49">
        <v>0</v>
      </c>
      <c r="AA8" s="49">
        <v>1</v>
      </c>
      <c r="AB8" s="50">
        <v>5</v>
      </c>
      <c r="AC8" s="49">
        <v>13</v>
      </c>
      <c r="AD8" s="51">
        <v>35</v>
      </c>
      <c r="AE8" s="49">
        <v>66</v>
      </c>
      <c r="AF8" s="62">
        <f t="shared" si="5"/>
        <v>74</v>
      </c>
      <c r="AG8" s="49">
        <v>0</v>
      </c>
      <c r="AH8" s="49">
        <v>0</v>
      </c>
      <c r="AI8" s="50">
        <v>4</v>
      </c>
      <c r="AJ8" s="49">
        <v>6</v>
      </c>
      <c r="AK8" s="51">
        <v>15</v>
      </c>
      <c r="AL8" s="49">
        <v>49</v>
      </c>
      <c r="AM8" s="62">
        <f t="shared" si="6"/>
        <v>114</v>
      </c>
      <c r="AN8" s="49">
        <v>0</v>
      </c>
      <c r="AO8" s="49">
        <v>0</v>
      </c>
      <c r="AP8" s="50">
        <v>3</v>
      </c>
      <c r="AQ8" s="49">
        <v>13</v>
      </c>
      <c r="AR8" s="51">
        <v>31</v>
      </c>
      <c r="AS8" s="59">
        <v>67</v>
      </c>
      <c r="AT8" s="44"/>
      <c r="AU8" s="62">
        <f t="shared" si="7"/>
        <v>1</v>
      </c>
      <c r="AV8" s="49">
        <v>0</v>
      </c>
      <c r="AW8" s="49">
        <v>0</v>
      </c>
      <c r="AX8" s="50">
        <v>0</v>
      </c>
      <c r="AY8" s="49">
        <v>0</v>
      </c>
      <c r="AZ8" s="51">
        <v>1</v>
      </c>
      <c r="BA8" s="59">
        <v>0</v>
      </c>
    </row>
    <row r="9" spans="1:53" ht="25.5" customHeight="1" x14ac:dyDescent="0.15">
      <c r="B9" s="45">
        <v>4</v>
      </c>
      <c r="C9" s="60" t="s">
        <v>23</v>
      </c>
      <c r="D9" s="61">
        <f t="shared" si="8"/>
        <v>542</v>
      </c>
      <c r="E9" s="49">
        <f t="shared" si="2"/>
        <v>3</v>
      </c>
      <c r="F9" s="49">
        <f t="shared" si="2"/>
        <v>0</v>
      </c>
      <c r="G9" s="50">
        <f t="shared" si="2"/>
        <v>26</v>
      </c>
      <c r="H9" s="49">
        <f t="shared" si="2"/>
        <v>119</v>
      </c>
      <c r="I9" s="44">
        <f t="shared" si="2"/>
        <v>108</v>
      </c>
      <c r="J9" s="49">
        <f t="shared" si="2"/>
        <v>286</v>
      </c>
      <c r="K9" s="62">
        <f t="shared" si="3"/>
        <v>233</v>
      </c>
      <c r="L9" s="49">
        <v>2</v>
      </c>
      <c r="M9" s="49">
        <v>0</v>
      </c>
      <c r="N9" s="50">
        <v>8</v>
      </c>
      <c r="O9" s="49">
        <v>47</v>
      </c>
      <c r="P9" s="44">
        <v>52</v>
      </c>
      <c r="Q9" s="50">
        <v>124</v>
      </c>
      <c r="R9" s="63"/>
      <c r="S9" s="55"/>
      <c r="T9" s="55"/>
      <c r="U9" s="56"/>
      <c r="V9" s="55"/>
      <c r="W9" s="64"/>
      <c r="X9" s="58"/>
      <c r="Y9" s="62">
        <f t="shared" si="4"/>
        <v>100</v>
      </c>
      <c r="Z9" s="49">
        <v>1</v>
      </c>
      <c r="AA9" s="49">
        <v>0</v>
      </c>
      <c r="AB9" s="50">
        <v>5</v>
      </c>
      <c r="AC9" s="49">
        <v>18</v>
      </c>
      <c r="AD9" s="44">
        <v>17</v>
      </c>
      <c r="AE9" s="49">
        <v>59</v>
      </c>
      <c r="AF9" s="62">
        <f t="shared" si="5"/>
        <v>103</v>
      </c>
      <c r="AG9" s="49">
        <v>0</v>
      </c>
      <c r="AH9" s="49">
        <v>0</v>
      </c>
      <c r="AI9" s="50">
        <v>5</v>
      </c>
      <c r="AJ9" s="49">
        <v>33</v>
      </c>
      <c r="AK9" s="44">
        <v>16</v>
      </c>
      <c r="AL9" s="49">
        <v>49</v>
      </c>
      <c r="AM9" s="62">
        <f t="shared" si="6"/>
        <v>106</v>
      </c>
      <c r="AN9" s="49">
        <v>0</v>
      </c>
      <c r="AO9" s="49">
        <v>0</v>
      </c>
      <c r="AP9" s="50">
        <v>8</v>
      </c>
      <c r="AQ9" s="49">
        <v>21</v>
      </c>
      <c r="AR9" s="44">
        <v>23</v>
      </c>
      <c r="AS9" s="59">
        <v>54</v>
      </c>
      <c r="AT9" s="44"/>
      <c r="AU9" s="62">
        <f t="shared" si="7"/>
        <v>1</v>
      </c>
      <c r="AV9" s="49">
        <v>0</v>
      </c>
      <c r="AW9" s="49">
        <v>0</v>
      </c>
      <c r="AX9" s="50">
        <v>0</v>
      </c>
      <c r="AY9" s="49">
        <v>0</v>
      </c>
      <c r="AZ9" s="44">
        <v>0</v>
      </c>
      <c r="BA9" s="59">
        <v>1</v>
      </c>
    </row>
    <row r="10" spans="1:53" ht="25.5" customHeight="1" x14ac:dyDescent="0.15">
      <c r="B10" s="45">
        <v>5</v>
      </c>
      <c r="C10" s="65" t="s">
        <v>24</v>
      </c>
      <c r="D10" s="66">
        <f t="shared" si="8"/>
        <v>306</v>
      </c>
      <c r="E10" s="67">
        <f t="shared" si="2"/>
        <v>1</v>
      </c>
      <c r="F10" s="67">
        <f t="shared" si="2"/>
        <v>0</v>
      </c>
      <c r="G10" s="68">
        <f t="shared" si="2"/>
        <v>13</v>
      </c>
      <c r="H10" s="67">
        <f t="shared" si="2"/>
        <v>46</v>
      </c>
      <c r="I10" s="69">
        <f t="shared" si="2"/>
        <v>51</v>
      </c>
      <c r="J10" s="67">
        <f t="shared" si="2"/>
        <v>195</v>
      </c>
      <c r="K10" s="70">
        <f t="shared" si="3"/>
        <v>149</v>
      </c>
      <c r="L10" s="67">
        <v>1</v>
      </c>
      <c r="M10" s="67">
        <v>0</v>
      </c>
      <c r="N10" s="68">
        <v>8</v>
      </c>
      <c r="O10" s="67">
        <v>26</v>
      </c>
      <c r="P10" s="69">
        <v>23</v>
      </c>
      <c r="Q10" s="68">
        <v>91</v>
      </c>
      <c r="R10" s="71"/>
      <c r="S10" s="72"/>
      <c r="T10" s="72"/>
      <c r="U10" s="73"/>
      <c r="V10" s="72"/>
      <c r="W10" s="74"/>
      <c r="X10" s="75"/>
      <c r="Y10" s="70">
        <f t="shared" si="4"/>
        <v>77</v>
      </c>
      <c r="Z10" s="67">
        <v>0</v>
      </c>
      <c r="AA10" s="67">
        <v>0</v>
      </c>
      <c r="AB10" s="68">
        <v>1</v>
      </c>
      <c r="AC10" s="67">
        <v>7</v>
      </c>
      <c r="AD10" s="69">
        <v>11</v>
      </c>
      <c r="AE10" s="67">
        <v>58</v>
      </c>
      <c r="AF10" s="70">
        <f t="shared" si="5"/>
        <v>0</v>
      </c>
      <c r="AG10" s="67">
        <v>0</v>
      </c>
      <c r="AH10" s="67">
        <v>0</v>
      </c>
      <c r="AI10" s="68">
        <v>0</v>
      </c>
      <c r="AJ10" s="67">
        <v>0</v>
      </c>
      <c r="AK10" s="69">
        <v>0</v>
      </c>
      <c r="AL10" s="67">
        <v>0</v>
      </c>
      <c r="AM10" s="70">
        <f t="shared" si="6"/>
        <v>80</v>
      </c>
      <c r="AN10" s="67">
        <v>0</v>
      </c>
      <c r="AO10" s="67">
        <v>0</v>
      </c>
      <c r="AP10" s="68">
        <v>4</v>
      </c>
      <c r="AQ10" s="67">
        <v>13</v>
      </c>
      <c r="AR10" s="69">
        <v>17</v>
      </c>
      <c r="AS10" s="76">
        <v>46</v>
      </c>
      <c r="AT10" s="44"/>
      <c r="AU10" s="70">
        <f t="shared" si="7"/>
        <v>0</v>
      </c>
      <c r="AV10" s="67">
        <v>0</v>
      </c>
      <c r="AW10" s="67">
        <v>0</v>
      </c>
      <c r="AX10" s="68">
        <v>0</v>
      </c>
      <c r="AY10" s="67">
        <v>0</v>
      </c>
      <c r="AZ10" s="69">
        <v>0</v>
      </c>
      <c r="BA10" s="76">
        <v>0</v>
      </c>
    </row>
    <row r="11" spans="1:53" ht="25.5" customHeight="1" x14ac:dyDescent="0.15">
      <c r="B11" s="77">
        <v>6</v>
      </c>
      <c r="C11" s="60" t="s">
        <v>25</v>
      </c>
      <c r="D11" s="61">
        <f t="shared" si="8"/>
        <v>348</v>
      </c>
      <c r="E11" s="49">
        <f t="shared" si="2"/>
        <v>0</v>
      </c>
      <c r="F11" s="49">
        <f t="shared" si="2"/>
        <v>0</v>
      </c>
      <c r="G11" s="50">
        <f t="shared" si="2"/>
        <v>9</v>
      </c>
      <c r="H11" s="49">
        <f t="shared" si="2"/>
        <v>52</v>
      </c>
      <c r="I11" s="44">
        <f t="shared" si="2"/>
        <v>73</v>
      </c>
      <c r="J11" s="49">
        <f t="shared" si="2"/>
        <v>214</v>
      </c>
      <c r="K11" s="62">
        <f t="shared" si="3"/>
        <v>146</v>
      </c>
      <c r="L11" s="49">
        <v>0</v>
      </c>
      <c r="M11" s="49">
        <v>0</v>
      </c>
      <c r="N11" s="50">
        <v>7</v>
      </c>
      <c r="O11" s="49">
        <v>18</v>
      </c>
      <c r="P11" s="44">
        <v>29</v>
      </c>
      <c r="Q11" s="50">
        <v>92</v>
      </c>
      <c r="R11" s="63"/>
      <c r="S11" s="55"/>
      <c r="T11" s="55"/>
      <c r="U11" s="56"/>
      <c r="V11" s="55"/>
      <c r="W11" s="64"/>
      <c r="X11" s="58"/>
      <c r="Y11" s="62">
        <f t="shared" si="4"/>
        <v>74</v>
      </c>
      <c r="Z11" s="49">
        <v>0</v>
      </c>
      <c r="AA11" s="49">
        <v>0</v>
      </c>
      <c r="AB11" s="50">
        <v>2</v>
      </c>
      <c r="AC11" s="49">
        <v>12</v>
      </c>
      <c r="AD11" s="44">
        <v>17</v>
      </c>
      <c r="AE11" s="49">
        <v>43</v>
      </c>
      <c r="AF11" s="62">
        <f t="shared" si="5"/>
        <v>52</v>
      </c>
      <c r="AG11" s="49">
        <v>0</v>
      </c>
      <c r="AH11" s="49">
        <v>0</v>
      </c>
      <c r="AI11" s="50">
        <v>0</v>
      </c>
      <c r="AJ11" s="49">
        <v>8</v>
      </c>
      <c r="AK11" s="44">
        <v>8</v>
      </c>
      <c r="AL11" s="49">
        <v>36</v>
      </c>
      <c r="AM11" s="62">
        <f t="shared" si="6"/>
        <v>76</v>
      </c>
      <c r="AN11" s="49">
        <v>0</v>
      </c>
      <c r="AO11" s="49">
        <v>0</v>
      </c>
      <c r="AP11" s="50">
        <v>0</v>
      </c>
      <c r="AQ11" s="49">
        <v>14</v>
      </c>
      <c r="AR11" s="44">
        <v>19</v>
      </c>
      <c r="AS11" s="59">
        <v>43</v>
      </c>
      <c r="AT11" s="44"/>
      <c r="AU11" s="62">
        <f t="shared" si="7"/>
        <v>1</v>
      </c>
      <c r="AV11" s="49">
        <v>0</v>
      </c>
      <c r="AW11" s="49">
        <v>0</v>
      </c>
      <c r="AX11" s="50">
        <v>0</v>
      </c>
      <c r="AY11" s="49">
        <v>0</v>
      </c>
      <c r="AZ11" s="44">
        <v>0</v>
      </c>
      <c r="BA11" s="59">
        <v>1</v>
      </c>
    </row>
    <row r="12" spans="1:53" ht="25.5" customHeight="1" x14ac:dyDescent="0.15">
      <c r="B12" s="45">
        <v>7</v>
      </c>
      <c r="C12" s="60" t="s">
        <v>26</v>
      </c>
      <c r="D12" s="61">
        <f t="shared" si="8"/>
        <v>405</v>
      </c>
      <c r="E12" s="49">
        <f t="shared" si="2"/>
        <v>2</v>
      </c>
      <c r="F12" s="49">
        <f t="shared" si="2"/>
        <v>0</v>
      </c>
      <c r="G12" s="50">
        <f t="shared" si="2"/>
        <v>8</v>
      </c>
      <c r="H12" s="49">
        <f t="shared" si="2"/>
        <v>39</v>
      </c>
      <c r="I12" s="44">
        <f t="shared" si="2"/>
        <v>108</v>
      </c>
      <c r="J12" s="49">
        <f t="shared" si="2"/>
        <v>248</v>
      </c>
      <c r="K12" s="62">
        <f t="shared" si="3"/>
        <v>236</v>
      </c>
      <c r="L12" s="49">
        <v>0</v>
      </c>
      <c r="M12" s="49">
        <v>0</v>
      </c>
      <c r="N12" s="50">
        <v>4</v>
      </c>
      <c r="O12" s="49">
        <v>25</v>
      </c>
      <c r="P12" s="44">
        <v>63</v>
      </c>
      <c r="Q12" s="50">
        <v>144</v>
      </c>
      <c r="R12" s="63"/>
      <c r="S12" s="55"/>
      <c r="T12" s="55"/>
      <c r="U12" s="56"/>
      <c r="V12" s="55"/>
      <c r="W12" s="64"/>
      <c r="X12" s="58"/>
      <c r="Y12" s="62">
        <f t="shared" si="4"/>
        <v>102</v>
      </c>
      <c r="Z12" s="49">
        <v>1</v>
      </c>
      <c r="AA12" s="49">
        <v>0</v>
      </c>
      <c r="AB12" s="50">
        <v>3</v>
      </c>
      <c r="AC12" s="49">
        <v>4</v>
      </c>
      <c r="AD12" s="44">
        <v>28</v>
      </c>
      <c r="AE12" s="49">
        <v>66</v>
      </c>
      <c r="AF12" s="62">
        <f t="shared" si="5"/>
        <v>34</v>
      </c>
      <c r="AG12" s="49">
        <v>1</v>
      </c>
      <c r="AH12" s="49">
        <v>0</v>
      </c>
      <c r="AI12" s="50">
        <v>1</v>
      </c>
      <c r="AJ12" s="49">
        <v>6</v>
      </c>
      <c r="AK12" s="44">
        <v>10</v>
      </c>
      <c r="AL12" s="49">
        <v>16</v>
      </c>
      <c r="AM12" s="62">
        <f t="shared" si="6"/>
        <v>33</v>
      </c>
      <c r="AN12" s="49">
        <v>0</v>
      </c>
      <c r="AO12" s="49">
        <v>0</v>
      </c>
      <c r="AP12" s="50">
        <v>0</v>
      </c>
      <c r="AQ12" s="49">
        <v>4</v>
      </c>
      <c r="AR12" s="44">
        <v>7</v>
      </c>
      <c r="AS12" s="59">
        <v>22</v>
      </c>
      <c r="AT12" s="44"/>
      <c r="AU12" s="62">
        <f t="shared" si="7"/>
        <v>2</v>
      </c>
      <c r="AV12" s="49">
        <v>0</v>
      </c>
      <c r="AW12" s="49">
        <v>0</v>
      </c>
      <c r="AX12" s="50">
        <v>0</v>
      </c>
      <c r="AY12" s="49">
        <v>0</v>
      </c>
      <c r="AZ12" s="44">
        <v>0</v>
      </c>
      <c r="BA12" s="59">
        <v>2</v>
      </c>
    </row>
    <row r="13" spans="1:53" ht="25.5" customHeight="1" x14ac:dyDescent="0.15">
      <c r="B13" s="45">
        <v>8</v>
      </c>
      <c r="C13" s="60" t="s">
        <v>27</v>
      </c>
      <c r="D13" s="61">
        <f t="shared" si="8"/>
        <v>746</v>
      </c>
      <c r="E13" s="49">
        <f t="shared" si="2"/>
        <v>8</v>
      </c>
      <c r="F13" s="49">
        <f t="shared" si="2"/>
        <v>4</v>
      </c>
      <c r="G13" s="50">
        <f t="shared" si="2"/>
        <v>33</v>
      </c>
      <c r="H13" s="49">
        <f t="shared" si="2"/>
        <v>82</v>
      </c>
      <c r="I13" s="44">
        <f t="shared" si="2"/>
        <v>144</v>
      </c>
      <c r="J13" s="49">
        <f t="shared" si="2"/>
        <v>475</v>
      </c>
      <c r="K13" s="62">
        <f t="shared" si="3"/>
        <v>230</v>
      </c>
      <c r="L13" s="49">
        <v>6</v>
      </c>
      <c r="M13" s="49">
        <v>2</v>
      </c>
      <c r="N13" s="50">
        <v>9</v>
      </c>
      <c r="O13" s="49">
        <v>23</v>
      </c>
      <c r="P13" s="44">
        <v>39</v>
      </c>
      <c r="Q13" s="50">
        <v>151</v>
      </c>
      <c r="R13" s="63"/>
      <c r="S13" s="55"/>
      <c r="T13" s="55"/>
      <c r="U13" s="56"/>
      <c r="V13" s="55"/>
      <c r="W13" s="64"/>
      <c r="X13" s="58"/>
      <c r="Y13" s="62">
        <f t="shared" si="4"/>
        <v>286</v>
      </c>
      <c r="Z13" s="49">
        <v>1</v>
      </c>
      <c r="AA13" s="49">
        <v>1</v>
      </c>
      <c r="AB13" s="50">
        <v>13</v>
      </c>
      <c r="AC13" s="49">
        <v>31</v>
      </c>
      <c r="AD13" s="44">
        <v>51</v>
      </c>
      <c r="AE13" s="49">
        <v>189</v>
      </c>
      <c r="AF13" s="62">
        <f t="shared" si="5"/>
        <v>89</v>
      </c>
      <c r="AG13" s="49">
        <v>1</v>
      </c>
      <c r="AH13" s="49">
        <v>0</v>
      </c>
      <c r="AI13" s="50">
        <v>5</v>
      </c>
      <c r="AJ13" s="49">
        <v>11</v>
      </c>
      <c r="AK13" s="44">
        <v>18</v>
      </c>
      <c r="AL13" s="49">
        <v>54</v>
      </c>
      <c r="AM13" s="62">
        <f t="shared" si="6"/>
        <v>141</v>
      </c>
      <c r="AN13" s="49">
        <v>0</v>
      </c>
      <c r="AO13" s="49">
        <v>1</v>
      </c>
      <c r="AP13" s="50">
        <v>6</v>
      </c>
      <c r="AQ13" s="49">
        <v>17</v>
      </c>
      <c r="AR13" s="44">
        <v>36</v>
      </c>
      <c r="AS13" s="59">
        <v>81</v>
      </c>
      <c r="AT13" s="44"/>
      <c r="AU13" s="62">
        <f t="shared" si="7"/>
        <v>1</v>
      </c>
      <c r="AV13" s="49">
        <v>0</v>
      </c>
      <c r="AW13" s="49">
        <v>0</v>
      </c>
      <c r="AX13" s="50">
        <v>0</v>
      </c>
      <c r="AY13" s="49">
        <v>0</v>
      </c>
      <c r="AZ13" s="44">
        <v>0</v>
      </c>
      <c r="BA13" s="59">
        <v>1</v>
      </c>
    </row>
    <row r="14" spans="1:53" ht="25.5" customHeight="1" x14ac:dyDescent="0.15">
      <c r="B14" s="45">
        <v>9</v>
      </c>
      <c r="C14" s="60" t="s">
        <v>28</v>
      </c>
      <c r="D14" s="61">
        <f t="shared" si="8"/>
        <v>462</v>
      </c>
      <c r="E14" s="49">
        <f t="shared" si="2"/>
        <v>3</v>
      </c>
      <c r="F14" s="49">
        <f t="shared" si="2"/>
        <v>1</v>
      </c>
      <c r="G14" s="50">
        <f t="shared" si="2"/>
        <v>9</v>
      </c>
      <c r="H14" s="49">
        <f t="shared" si="2"/>
        <v>37</v>
      </c>
      <c r="I14" s="44">
        <f t="shared" si="2"/>
        <v>77</v>
      </c>
      <c r="J14" s="49">
        <f t="shared" si="2"/>
        <v>335</v>
      </c>
      <c r="K14" s="62">
        <f t="shared" si="3"/>
        <v>244</v>
      </c>
      <c r="L14" s="49">
        <v>3</v>
      </c>
      <c r="M14" s="49">
        <v>0</v>
      </c>
      <c r="N14" s="50">
        <v>6</v>
      </c>
      <c r="O14" s="49">
        <v>16</v>
      </c>
      <c r="P14" s="44">
        <v>49</v>
      </c>
      <c r="Q14" s="50">
        <v>170</v>
      </c>
      <c r="R14" s="63"/>
      <c r="S14" s="55"/>
      <c r="T14" s="55"/>
      <c r="U14" s="56"/>
      <c r="V14" s="55"/>
      <c r="W14" s="64"/>
      <c r="X14" s="58"/>
      <c r="Y14" s="62">
        <f t="shared" si="4"/>
        <v>75</v>
      </c>
      <c r="Z14" s="49">
        <v>0</v>
      </c>
      <c r="AA14" s="49">
        <v>0</v>
      </c>
      <c r="AB14" s="50">
        <v>0</v>
      </c>
      <c r="AC14" s="49">
        <v>7</v>
      </c>
      <c r="AD14" s="44">
        <v>11</v>
      </c>
      <c r="AE14" s="49">
        <v>57</v>
      </c>
      <c r="AF14" s="62">
        <f t="shared" si="5"/>
        <v>7</v>
      </c>
      <c r="AG14" s="49">
        <v>0</v>
      </c>
      <c r="AH14" s="49">
        <v>0</v>
      </c>
      <c r="AI14" s="50">
        <v>0</v>
      </c>
      <c r="AJ14" s="49">
        <v>2</v>
      </c>
      <c r="AK14" s="44">
        <v>1</v>
      </c>
      <c r="AL14" s="49">
        <v>4</v>
      </c>
      <c r="AM14" s="62">
        <f t="shared" si="6"/>
        <v>136</v>
      </c>
      <c r="AN14" s="49">
        <v>0</v>
      </c>
      <c r="AO14" s="49">
        <v>1</v>
      </c>
      <c r="AP14" s="50">
        <v>3</v>
      </c>
      <c r="AQ14" s="49">
        <v>12</v>
      </c>
      <c r="AR14" s="44">
        <v>16</v>
      </c>
      <c r="AS14" s="59">
        <v>104</v>
      </c>
      <c r="AT14" s="44"/>
      <c r="AU14" s="62">
        <f t="shared" si="7"/>
        <v>0</v>
      </c>
      <c r="AV14" s="49">
        <v>0</v>
      </c>
      <c r="AW14" s="49">
        <v>0</v>
      </c>
      <c r="AX14" s="50">
        <v>0</v>
      </c>
      <c r="AY14" s="49">
        <v>0</v>
      </c>
      <c r="AZ14" s="44">
        <v>0</v>
      </c>
      <c r="BA14" s="59">
        <v>0</v>
      </c>
    </row>
    <row r="15" spans="1:53" ht="25.5" customHeight="1" x14ac:dyDescent="0.15">
      <c r="B15" s="78">
        <v>10</v>
      </c>
      <c r="C15" s="65" t="s">
        <v>29</v>
      </c>
      <c r="D15" s="61">
        <f t="shared" si="8"/>
        <v>473</v>
      </c>
      <c r="E15" s="49">
        <f t="shared" si="2"/>
        <v>0</v>
      </c>
      <c r="F15" s="49">
        <f t="shared" si="2"/>
        <v>1</v>
      </c>
      <c r="G15" s="50">
        <f t="shared" si="2"/>
        <v>17</v>
      </c>
      <c r="H15" s="49">
        <f t="shared" si="2"/>
        <v>26</v>
      </c>
      <c r="I15" s="44">
        <f t="shared" si="2"/>
        <v>61</v>
      </c>
      <c r="J15" s="49">
        <f t="shared" si="2"/>
        <v>368</v>
      </c>
      <c r="K15" s="62">
        <f t="shared" si="3"/>
        <v>151</v>
      </c>
      <c r="L15" s="49">
        <v>0</v>
      </c>
      <c r="M15" s="49">
        <v>1</v>
      </c>
      <c r="N15" s="50">
        <v>9</v>
      </c>
      <c r="O15" s="49">
        <v>8</v>
      </c>
      <c r="P15" s="44">
        <v>16</v>
      </c>
      <c r="Q15" s="50">
        <v>117</v>
      </c>
      <c r="R15" s="63"/>
      <c r="S15" s="55"/>
      <c r="T15" s="55"/>
      <c r="U15" s="56"/>
      <c r="V15" s="55"/>
      <c r="W15" s="64"/>
      <c r="X15" s="58"/>
      <c r="Y15" s="62">
        <f t="shared" si="4"/>
        <v>214</v>
      </c>
      <c r="Z15" s="49">
        <v>0</v>
      </c>
      <c r="AA15" s="49">
        <v>0</v>
      </c>
      <c r="AB15" s="50">
        <v>7</v>
      </c>
      <c r="AC15" s="49">
        <v>6</v>
      </c>
      <c r="AD15" s="44">
        <v>32</v>
      </c>
      <c r="AE15" s="49">
        <v>169</v>
      </c>
      <c r="AF15" s="62">
        <f t="shared" si="5"/>
        <v>42</v>
      </c>
      <c r="AG15" s="49">
        <v>0</v>
      </c>
      <c r="AH15" s="49">
        <v>0</v>
      </c>
      <c r="AI15" s="50">
        <v>1</v>
      </c>
      <c r="AJ15" s="49">
        <v>4</v>
      </c>
      <c r="AK15" s="44">
        <v>4</v>
      </c>
      <c r="AL15" s="49">
        <v>33</v>
      </c>
      <c r="AM15" s="62">
        <f t="shared" si="6"/>
        <v>66</v>
      </c>
      <c r="AN15" s="49">
        <v>0</v>
      </c>
      <c r="AO15" s="49">
        <v>0</v>
      </c>
      <c r="AP15" s="50">
        <v>0</v>
      </c>
      <c r="AQ15" s="49">
        <v>8</v>
      </c>
      <c r="AR15" s="44">
        <v>9</v>
      </c>
      <c r="AS15" s="59">
        <v>49</v>
      </c>
      <c r="AT15" s="44"/>
      <c r="AU15" s="62">
        <f t="shared" si="7"/>
        <v>3</v>
      </c>
      <c r="AV15" s="49">
        <v>0</v>
      </c>
      <c r="AW15" s="49">
        <v>0</v>
      </c>
      <c r="AX15" s="50">
        <v>0</v>
      </c>
      <c r="AY15" s="49">
        <v>0</v>
      </c>
      <c r="AZ15" s="44">
        <v>0</v>
      </c>
      <c r="BA15" s="59">
        <v>3</v>
      </c>
    </row>
    <row r="16" spans="1:53" ht="25.5" customHeight="1" x14ac:dyDescent="0.15">
      <c r="B16" s="45">
        <v>11</v>
      </c>
      <c r="C16" s="79" t="s">
        <v>30</v>
      </c>
      <c r="D16" s="80">
        <f t="shared" si="8"/>
        <v>1141</v>
      </c>
      <c r="E16" s="81">
        <f t="shared" si="2"/>
        <v>4</v>
      </c>
      <c r="F16" s="81">
        <f t="shared" si="2"/>
        <v>6</v>
      </c>
      <c r="G16" s="82">
        <f t="shared" si="2"/>
        <v>54</v>
      </c>
      <c r="H16" s="81">
        <f t="shared" si="2"/>
        <v>105</v>
      </c>
      <c r="I16" s="83">
        <f t="shared" si="2"/>
        <v>272</v>
      </c>
      <c r="J16" s="81">
        <f t="shared" si="2"/>
        <v>700</v>
      </c>
      <c r="K16" s="84">
        <f t="shared" si="3"/>
        <v>367</v>
      </c>
      <c r="L16" s="81">
        <v>3</v>
      </c>
      <c r="M16" s="81">
        <v>2</v>
      </c>
      <c r="N16" s="82">
        <v>24</v>
      </c>
      <c r="O16" s="81">
        <v>40</v>
      </c>
      <c r="P16" s="83">
        <v>108</v>
      </c>
      <c r="Q16" s="82">
        <v>190</v>
      </c>
      <c r="R16" s="85"/>
      <c r="S16" s="86"/>
      <c r="T16" s="86"/>
      <c r="U16" s="87"/>
      <c r="V16" s="86"/>
      <c r="W16" s="88"/>
      <c r="X16" s="89"/>
      <c r="Y16" s="84">
        <f t="shared" si="4"/>
        <v>462</v>
      </c>
      <c r="Z16" s="81">
        <v>1</v>
      </c>
      <c r="AA16" s="81">
        <v>3</v>
      </c>
      <c r="AB16" s="82">
        <v>13</v>
      </c>
      <c r="AC16" s="81">
        <v>45</v>
      </c>
      <c r="AD16" s="83">
        <v>88</v>
      </c>
      <c r="AE16" s="81">
        <v>312</v>
      </c>
      <c r="AF16" s="84">
        <f t="shared" si="5"/>
        <v>46</v>
      </c>
      <c r="AG16" s="81">
        <v>0</v>
      </c>
      <c r="AH16" s="81">
        <v>1</v>
      </c>
      <c r="AI16" s="82">
        <v>2</v>
      </c>
      <c r="AJ16" s="81">
        <v>5</v>
      </c>
      <c r="AK16" s="83">
        <v>10</v>
      </c>
      <c r="AL16" s="81">
        <v>28</v>
      </c>
      <c r="AM16" s="84">
        <f t="shared" si="6"/>
        <v>266</v>
      </c>
      <c r="AN16" s="81">
        <v>0</v>
      </c>
      <c r="AO16" s="81">
        <v>0</v>
      </c>
      <c r="AP16" s="82">
        <v>15</v>
      </c>
      <c r="AQ16" s="81">
        <v>15</v>
      </c>
      <c r="AR16" s="83">
        <v>66</v>
      </c>
      <c r="AS16" s="90">
        <v>170</v>
      </c>
      <c r="AT16" s="44"/>
      <c r="AU16" s="84">
        <f t="shared" si="7"/>
        <v>4</v>
      </c>
      <c r="AV16" s="81">
        <v>0</v>
      </c>
      <c r="AW16" s="81">
        <v>0</v>
      </c>
      <c r="AX16" s="82">
        <v>0</v>
      </c>
      <c r="AY16" s="81">
        <v>0</v>
      </c>
      <c r="AZ16" s="83">
        <v>2</v>
      </c>
      <c r="BA16" s="90">
        <v>2</v>
      </c>
    </row>
    <row r="17" spans="2:53" ht="25.5" customHeight="1" x14ac:dyDescent="0.15">
      <c r="B17" s="45">
        <v>12</v>
      </c>
      <c r="C17" s="60" t="s">
        <v>31</v>
      </c>
      <c r="D17" s="61">
        <f t="shared" si="8"/>
        <v>1022</v>
      </c>
      <c r="E17" s="49">
        <f t="shared" si="2"/>
        <v>3</v>
      </c>
      <c r="F17" s="49">
        <f t="shared" si="2"/>
        <v>7</v>
      </c>
      <c r="G17" s="50">
        <f t="shared" si="2"/>
        <v>28</v>
      </c>
      <c r="H17" s="49">
        <f t="shared" si="2"/>
        <v>45</v>
      </c>
      <c r="I17" s="44">
        <f t="shared" si="2"/>
        <v>181</v>
      </c>
      <c r="J17" s="49">
        <f t="shared" si="2"/>
        <v>758</v>
      </c>
      <c r="K17" s="62">
        <f t="shared" si="3"/>
        <v>371</v>
      </c>
      <c r="L17" s="49">
        <v>3</v>
      </c>
      <c r="M17" s="49">
        <v>5</v>
      </c>
      <c r="N17" s="50">
        <v>16</v>
      </c>
      <c r="O17" s="49">
        <v>20</v>
      </c>
      <c r="P17" s="44">
        <v>80</v>
      </c>
      <c r="Q17" s="50">
        <v>247</v>
      </c>
      <c r="R17" s="63"/>
      <c r="S17" s="55"/>
      <c r="T17" s="55"/>
      <c r="U17" s="56"/>
      <c r="V17" s="55"/>
      <c r="W17" s="64"/>
      <c r="X17" s="58"/>
      <c r="Y17" s="62">
        <f t="shared" si="4"/>
        <v>397</v>
      </c>
      <c r="Z17" s="49">
        <v>0</v>
      </c>
      <c r="AA17" s="49">
        <v>2</v>
      </c>
      <c r="AB17" s="50">
        <v>7</v>
      </c>
      <c r="AC17" s="49">
        <v>20</v>
      </c>
      <c r="AD17" s="44">
        <v>63</v>
      </c>
      <c r="AE17" s="49">
        <v>305</v>
      </c>
      <c r="AF17" s="62">
        <f t="shared" si="5"/>
        <v>21</v>
      </c>
      <c r="AG17" s="49">
        <v>0</v>
      </c>
      <c r="AH17" s="49">
        <v>0</v>
      </c>
      <c r="AI17" s="50">
        <v>0</v>
      </c>
      <c r="AJ17" s="49">
        <v>1</v>
      </c>
      <c r="AK17" s="44">
        <v>5</v>
      </c>
      <c r="AL17" s="49">
        <v>15</v>
      </c>
      <c r="AM17" s="62">
        <f t="shared" si="6"/>
        <v>233</v>
      </c>
      <c r="AN17" s="49">
        <v>0</v>
      </c>
      <c r="AO17" s="49">
        <v>0</v>
      </c>
      <c r="AP17" s="50">
        <v>5</v>
      </c>
      <c r="AQ17" s="49">
        <v>4</v>
      </c>
      <c r="AR17" s="44">
        <v>33</v>
      </c>
      <c r="AS17" s="59">
        <v>191</v>
      </c>
      <c r="AT17" s="44"/>
      <c r="AU17" s="62">
        <f t="shared" si="7"/>
        <v>2</v>
      </c>
      <c r="AV17" s="49">
        <v>0</v>
      </c>
      <c r="AW17" s="49">
        <v>0</v>
      </c>
      <c r="AX17" s="50">
        <v>1</v>
      </c>
      <c r="AY17" s="49">
        <v>0</v>
      </c>
      <c r="AZ17" s="44">
        <v>1</v>
      </c>
      <c r="BA17" s="59">
        <v>0</v>
      </c>
    </row>
    <row r="18" spans="2:53" ht="25.5" customHeight="1" x14ac:dyDescent="0.15">
      <c r="B18" s="45">
        <v>13</v>
      </c>
      <c r="C18" s="60" t="s">
        <v>32</v>
      </c>
      <c r="D18" s="61">
        <f t="shared" si="8"/>
        <v>732</v>
      </c>
      <c r="E18" s="49">
        <f t="shared" si="2"/>
        <v>5</v>
      </c>
      <c r="F18" s="49">
        <f t="shared" si="2"/>
        <v>2</v>
      </c>
      <c r="G18" s="50">
        <f t="shared" si="2"/>
        <v>26</v>
      </c>
      <c r="H18" s="49">
        <f t="shared" si="2"/>
        <v>10</v>
      </c>
      <c r="I18" s="44">
        <f t="shared" si="2"/>
        <v>131</v>
      </c>
      <c r="J18" s="49">
        <f t="shared" si="2"/>
        <v>558</v>
      </c>
      <c r="K18" s="62">
        <f t="shared" si="3"/>
        <v>271</v>
      </c>
      <c r="L18" s="49">
        <v>5</v>
      </c>
      <c r="M18" s="49">
        <v>1</v>
      </c>
      <c r="N18" s="50">
        <v>8</v>
      </c>
      <c r="O18" s="49">
        <v>3</v>
      </c>
      <c r="P18" s="44">
        <v>61</v>
      </c>
      <c r="Q18" s="50">
        <v>193</v>
      </c>
      <c r="R18" s="63"/>
      <c r="S18" s="55"/>
      <c r="T18" s="55"/>
      <c r="U18" s="56"/>
      <c r="V18" s="55"/>
      <c r="W18" s="64"/>
      <c r="X18" s="58"/>
      <c r="Y18" s="62">
        <f t="shared" si="4"/>
        <v>148</v>
      </c>
      <c r="Z18" s="49">
        <v>0</v>
      </c>
      <c r="AA18" s="49">
        <v>1</v>
      </c>
      <c r="AB18" s="50">
        <v>4</v>
      </c>
      <c r="AC18" s="49">
        <v>1</v>
      </c>
      <c r="AD18" s="44">
        <v>29</v>
      </c>
      <c r="AE18" s="49">
        <v>113</v>
      </c>
      <c r="AF18" s="62">
        <f t="shared" si="5"/>
        <v>22</v>
      </c>
      <c r="AG18" s="49">
        <v>0</v>
      </c>
      <c r="AH18" s="49">
        <v>0</v>
      </c>
      <c r="AI18" s="50">
        <v>4</v>
      </c>
      <c r="AJ18" s="49">
        <v>0</v>
      </c>
      <c r="AK18" s="44">
        <v>3</v>
      </c>
      <c r="AL18" s="49">
        <v>15</v>
      </c>
      <c r="AM18" s="62">
        <f t="shared" si="6"/>
        <v>291</v>
      </c>
      <c r="AN18" s="49">
        <v>0</v>
      </c>
      <c r="AO18" s="49">
        <v>0</v>
      </c>
      <c r="AP18" s="50">
        <v>10</v>
      </c>
      <c r="AQ18" s="49">
        <v>6</v>
      </c>
      <c r="AR18" s="44">
        <v>38</v>
      </c>
      <c r="AS18" s="59">
        <v>237</v>
      </c>
      <c r="AT18" s="44"/>
      <c r="AU18" s="62">
        <f t="shared" si="7"/>
        <v>4</v>
      </c>
      <c r="AV18" s="49">
        <v>0</v>
      </c>
      <c r="AW18" s="49">
        <v>0</v>
      </c>
      <c r="AX18" s="50">
        <v>0</v>
      </c>
      <c r="AY18" s="49">
        <v>0</v>
      </c>
      <c r="AZ18" s="44">
        <v>1</v>
      </c>
      <c r="BA18" s="59">
        <v>3</v>
      </c>
    </row>
    <row r="19" spans="2:53" ht="25.5" customHeight="1" x14ac:dyDescent="0.15">
      <c r="B19" s="45">
        <v>14</v>
      </c>
      <c r="C19" s="60" t="s">
        <v>33</v>
      </c>
      <c r="D19" s="61">
        <f t="shared" si="8"/>
        <v>433</v>
      </c>
      <c r="E19" s="49">
        <f t="shared" si="2"/>
        <v>3</v>
      </c>
      <c r="F19" s="49">
        <f t="shared" si="2"/>
        <v>2</v>
      </c>
      <c r="G19" s="50">
        <f t="shared" si="2"/>
        <v>26</v>
      </c>
      <c r="H19" s="49">
        <f t="shared" si="2"/>
        <v>23</v>
      </c>
      <c r="I19" s="44">
        <f t="shared" si="2"/>
        <v>64</v>
      </c>
      <c r="J19" s="49">
        <f t="shared" si="2"/>
        <v>315</v>
      </c>
      <c r="K19" s="62">
        <f t="shared" si="3"/>
        <v>193</v>
      </c>
      <c r="L19" s="49">
        <v>2</v>
      </c>
      <c r="M19" s="49">
        <v>1</v>
      </c>
      <c r="N19" s="50">
        <v>13</v>
      </c>
      <c r="O19" s="49">
        <v>9</v>
      </c>
      <c r="P19" s="44">
        <v>33</v>
      </c>
      <c r="Q19" s="50">
        <v>135</v>
      </c>
      <c r="R19" s="63"/>
      <c r="S19" s="55"/>
      <c r="T19" s="55"/>
      <c r="U19" s="56"/>
      <c r="V19" s="55"/>
      <c r="W19" s="64"/>
      <c r="X19" s="58"/>
      <c r="Y19" s="62">
        <f t="shared" si="4"/>
        <v>129</v>
      </c>
      <c r="Z19" s="49">
        <v>1</v>
      </c>
      <c r="AA19" s="49">
        <v>1</v>
      </c>
      <c r="AB19" s="50">
        <v>4</v>
      </c>
      <c r="AC19" s="49">
        <v>4</v>
      </c>
      <c r="AD19" s="44">
        <v>12</v>
      </c>
      <c r="AE19" s="49">
        <v>107</v>
      </c>
      <c r="AF19" s="62">
        <f t="shared" si="5"/>
        <v>8</v>
      </c>
      <c r="AG19" s="49">
        <v>0</v>
      </c>
      <c r="AH19" s="49">
        <v>0</v>
      </c>
      <c r="AI19" s="50">
        <v>1</v>
      </c>
      <c r="AJ19" s="49">
        <v>0</v>
      </c>
      <c r="AK19" s="44">
        <v>3</v>
      </c>
      <c r="AL19" s="49">
        <v>4</v>
      </c>
      <c r="AM19" s="62">
        <f t="shared" si="6"/>
        <v>103</v>
      </c>
      <c r="AN19" s="49">
        <v>0</v>
      </c>
      <c r="AO19" s="49">
        <v>0</v>
      </c>
      <c r="AP19" s="50">
        <v>8</v>
      </c>
      <c r="AQ19" s="49">
        <v>10</v>
      </c>
      <c r="AR19" s="44">
        <v>16</v>
      </c>
      <c r="AS19" s="59">
        <v>69</v>
      </c>
      <c r="AT19" s="44"/>
      <c r="AU19" s="62">
        <f t="shared" si="7"/>
        <v>1</v>
      </c>
      <c r="AV19" s="49">
        <v>0</v>
      </c>
      <c r="AW19" s="49">
        <v>0</v>
      </c>
      <c r="AX19" s="50">
        <v>0</v>
      </c>
      <c r="AY19" s="49">
        <v>0</v>
      </c>
      <c r="AZ19" s="44">
        <v>1</v>
      </c>
      <c r="BA19" s="59">
        <v>0</v>
      </c>
    </row>
    <row r="20" spans="2:53" ht="25.5" customHeight="1" x14ac:dyDescent="0.15">
      <c r="B20" s="45">
        <v>15</v>
      </c>
      <c r="C20" s="60" t="s">
        <v>34</v>
      </c>
      <c r="D20" s="66">
        <f t="shared" si="8"/>
        <v>565</v>
      </c>
      <c r="E20" s="67">
        <f t="shared" si="2"/>
        <v>1</v>
      </c>
      <c r="F20" s="67">
        <f t="shared" si="2"/>
        <v>0</v>
      </c>
      <c r="G20" s="68">
        <f t="shared" si="2"/>
        <v>24</v>
      </c>
      <c r="H20" s="67">
        <f t="shared" si="2"/>
        <v>48</v>
      </c>
      <c r="I20" s="69">
        <f t="shared" si="2"/>
        <v>115</v>
      </c>
      <c r="J20" s="67">
        <f t="shared" si="2"/>
        <v>377</v>
      </c>
      <c r="K20" s="70">
        <f t="shared" si="3"/>
        <v>352</v>
      </c>
      <c r="L20" s="67">
        <v>1</v>
      </c>
      <c r="M20" s="67">
        <v>0</v>
      </c>
      <c r="N20" s="68">
        <v>16</v>
      </c>
      <c r="O20" s="67">
        <v>28</v>
      </c>
      <c r="P20" s="69">
        <v>72</v>
      </c>
      <c r="Q20" s="68">
        <v>235</v>
      </c>
      <c r="R20" s="71"/>
      <c r="S20" s="72"/>
      <c r="T20" s="72"/>
      <c r="U20" s="73"/>
      <c r="V20" s="72"/>
      <c r="W20" s="74"/>
      <c r="X20" s="75"/>
      <c r="Y20" s="70">
        <f t="shared" si="4"/>
        <v>52</v>
      </c>
      <c r="Z20" s="67">
        <v>0</v>
      </c>
      <c r="AA20" s="67">
        <v>0</v>
      </c>
      <c r="AB20" s="68">
        <v>1</v>
      </c>
      <c r="AC20" s="67">
        <v>5</v>
      </c>
      <c r="AD20" s="69">
        <v>10</v>
      </c>
      <c r="AE20" s="67">
        <v>36</v>
      </c>
      <c r="AF20" s="70">
        <f t="shared" si="5"/>
        <v>60</v>
      </c>
      <c r="AG20" s="67">
        <v>0</v>
      </c>
      <c r="AH20" s="67">
        <v>0</v>
      </c>
      <c r="AI20" s="68">
        <v>2</v>
      </c>
      <c r="AJ20" s="67">
        <v>6</v>
      </c>
      <c r="AK20" s="69">
        <v>13</v>
      </c>
      <c r="AL20" s="67">
        <v>39</v>
      </c>
      <c r="AM20" s="70">
        <f t="shared" si="6"/>
        <v>101</v>
      </c>
      <c r="AN20" s="67">
        <v>0</v>
      </c>
      <c r="AO20" s="67">
        <v>0</v>
      </c>
      <c r="AP20" s="68">
        <v>5</v>
      </c>
      <c r="AQ20" s="67">
        <v>9</v>
      </c>
      <c r="AR20" s="69">
        <v>20</v>
      </c>
      <c r="AS20" s="76">
        <v>67</v>
      </c>
      <c r="AT20" s="44"/>
      <c r="AU20" s="70">
        <f t="shared" si="7"/>
        <v>0</v>
      </c>
      <c r="AV20" s="67">
        <v>0</v>
      </c>
      <c r="AW20" s="67">
        <v>0</v>
      </c>
      <c r="AX20" s="68">
        <v>0</v>
      </c>
      <c r="AY20" s="67">
        <v>0</v>
      </c>
      <c r="AZ20" s="69">
        <v>0</v>
      </c>
      <c r="BA20" s="76">
        <v>0</v>
      </c>
    </row>
    <row r="21" spans="2:53" ht="25.5" customHeight="1" x14ac:dyDescent="0.15">
      <c r="B21" s="77">
        <v>16</v>
      </c>
      <c r="C21" s="79" t="s">
        <v>35</v>
      </c>
      <c r="D21" s="61">
        <f t="shared" si="8"/>
        <v>231</v>
      </c>
      <c r="E21" s="49">
        <f t="shared" si="2"/>
        <v>0</v>
      </c>
      <c r="F21" s="49">
        <f t="shared" si="2"/>
        <v>1</v>
      </c>
      <c r="G21" s="50">
        <f t="shared" si="2"/>
        <v>10</v>
      </c>
      <c r="H21" s="49">
        <f t="shared" si="2"/>
        <v>21</v>
      </c>
      <c r="I21" s="44">
        <f t="shared" si="2"/>
        <v>49</v>
      </c>
      <c r="J21" s="49">
        <f t="shared" si="2"/>
        <v>150</v>
      </c>
      <c r="K21" s="62">
        <f t="shared" si="3"/>
        <v>59</v>
      </c>
      <c r="L21" s="49">
        <v>0</v>
      </c>
      <c r="M21" s="49">
        <v>1</v>
      </c>
      <c r="N21" s="50">
        <v>6</v>
      </c>
      <c r="O21" s="49">
        <v>4</v>
      </c>
      <c r="P21" s="44">
        <v>16</v>
      </c>
      <c r="Q21" s="50">
        <v>32</v>
      </c>
      <c r="R21" s="63"/>
      <c r="S21" s="55"/>
      <c r="T21" s="55"/>
      <c r="U21" s="56"/>
      <c r="V21" s="55"/>
      <c r="W21" s="64"/>
      <c r="X21" s="58"/>
      <c r="Y21" s="62">
        <f t="shared" si="4"/>
        <v>124</v>
      </c>
      <c r="Z21" s="49">
        <v>0</v>
      </c>
      <c r="AA21" s="49">
        <v>0</v>
      </c>
      <c r="AB21" s="50">
        <v>3</v>
      </c>
      <c r="AC21" s="49">
        <v>8</v>
      </c>
      <c r="AD21" s="44">
        <v>23</v>
      </c>
      <c r="AE21" s="49">
        <v>90</v>
      </c>
      <c r="AF21" s="62">
        <f t="shared" si="5"/>
        <v>11</v>
      </c>
      <c r="AG21" s="49">
        <v>0</v>
      </c>
      <c r="AH21" s="49">
        <v>0</v>
      </c>
      <c r="AI21" s="50">
        <v>0</v>
      </c>
      <c r="AJ21" s="49">
        <v>4</v>
      </c>
      <c r="AK21" s="44">
        <v>1</v>
      </c>
      <c r="AL21" s="49">
        <v>6</v>
      </c>
      <c r="AM21" s="62">
        <f t="shared" si="6"/>
        <v>37</v>
      </c>
      <c r="AN21" s="49">
        <v>0</v>
      </c>
      <c r="AO21" s="49">
        <v>0</v>
      </c>
      <c r="AP21" s="50">
        <v>1</v>
      </c>
      <c r="AQ21" s="49">
        <v>5</v>
      </c>
      <c r="AR21" s="44">
        <v>9</v>
      </c>
      <c r="AS21" s="59">
        <v>22</v>
      </c>
      <c r="AT21" s="44"/>
      <c r="AU21" s="62">
        <f t="shared" si="7"/>
        <v>7</v>
      </c>
      <c r="AV21" s="49">
        <v>0</v>
      </c>
      <c r="AW21" s="49">
        <v>0</v>
      </c>
      <c r="AX21" s="50">
        <v>0</v>
      </c>
      <c r="AY21" s="49">
        <v>0</v>
      </c>
      <c r="AZ21" s="44">
        <v>3</v>
      </c>
      <c r="BA21" s="59">
        <v>4</v>
      </c>
    </row>
    <row r="22" spans="2:53" ht="25.5" customHeight="1" x14ac:dyDescent="0.15">
      <c r="B22" s="45">
        <v>17</v>
      </c>
      <c r="C22" s="60" t="s">
        <v>36</v>
      </c>
      <c r="D22" s="61">
        <f t="shared" si="8"/>
        <v>267</v>
      </c>
      <c r="E22" s="49">
        <f t="shared" ref="E22:J67" si="9">SUM(L22,Z22,AG22,AN22)</f>
        <v>5</v>
      </c>
      <c r="F22" s="49">
        <f t="shared" si="9"/>
        <v>0</v>
      </c>
      <c r="G22" s="50">
        <f t="shared" si="9"/>
        <v>34</v>
      </c>
      <c r="H22" s="49">
        <f t="shared" si="9"/>
        <v>62</v>
      </c>
      <c r="I22" s="44">
        <f t="shared" si="9"/>
        <v>59</v>
      </c>
      <c r="J22" s="49">
        <f t="shared" si="9"/>
        <v>107</v>
      </c>
      <c r="K22" s="62">
        <f t="shared" si="3"/>
        <v>102</v>
      </c>
      <c r="L22" s="49">
        <v>3</v>
      </c>
      <c r="M22" s="49">
        <v>0</v>
      </c>
      <c r="N22" s="50">
        <v>15</v>
      </c>
      <c r="O22" s="49">
        <v>22</v>
      </c>
      <c r="P22" s="44">
        <v>31</v>
      </c>
      <c r="Q22" s="50">
        <v>31</v>
      </c>
      <c r="R22" s="63"/>
      <c r="S22" s="55"/>
      <c r="T22" s="55"/>
      <c r="U22" s="56"/>
      <c r="V22" s="55"/>
      <c r="W22" s="64"/>
      <c r="X22" s="58"/>
      <c r="Y22" s="62">
        <f t="shared" si="4"/>
        <v>90</v>
      </c>
      <c r="Z22" s="49">
        <v>0</v>
      </c>
      <c r="AA22" s="49">
        <v>0</v>
      </c>
      <c r="AB22" s="50">
        <v>9</v>
      </c>
      <c r="AC22" s="49">
        <v>19</v>
      </c>
      <c r="AD22" s="44">
        <v>16</v>
      </c>
      <c r="AE22" s="49">
        <v>46</v>
      </c>
      <c r="AF22" s="62">
        <f t="shared" si="5"/>
        <v>6</v>
      </c>
      <c r="AG22" s="49">
        <v>0</v>
      </c>
      <c r="AH22" s="49">
        <v>0</v>
      </c>
      <c r="AI22" s="50">
        <v>2</v>
      </c>
      <c r="AJ22" s="49">
        <v>4</v>
      </c>
      <c r="AK22" s="44">
        <v>0</v>
      </c>
      <c r="AL22" s="49">
        <v>0</v>
      </c>
      <c r="AM22" s="62">
        <f t="shared" si="6"/>
        <v>69</v>
      </c>
      <c r="AN22" s="49">
        <v>2</v>
      </c>
      <c r="AO22" s="49">
        <v>0</v>
      </c>
      <c r="AP22" s="50">
        <v>8</v>
      </c>
      <c r="AQ22" s="49">
        <v>17</v>
      </c>
      <c r="AR22" s="44">
        <v>12</v>
      </c>
      <c r="AS22" s="59">
        <v>30</v>
      </c>
      <c r="AT22" s="44"/>
      <c r="AU22" s="62">
        <f t="shared" si="7"/>
        <v>2</v>
      </c>
      <c r="AV22" s="49">
        <v>0</v>
      </c>
      <c r="AW22" s="49">
        <v>0</v>
      </c>
      <c r="AX22" s="50">
        <v>0</v>
      </c>
      <c r="AY22" s="49">
        <v>2</v>
      </c>
      <c r="AZ22" s="44">
        <v>0</v>
      </c>
      <c r="BA22" s="59">
        <v>0</v>
      </c>
    </row>
    <row r="23" spans="2:53" ht="25.5" customHeight="1" x14ac:dyDescent="0.15">
      <c r="B23" s="45">
        <v>18</v>
      </c>
      <c r="C23" s="60" t="s">
        <v>37</v>
      </c>
      <c r="D23" s="61">
        <f t="shared" si="8"/>
        <v>202</v>
      </c>
      <c r="E23" s="49">
        <f t="shared" si="9"/>
        <v>3</v>
      </c>
      <c r="F23" s="49">
        <f t="shared" si="9"/>
        <v>1</v>
      </c>
      <c r="G23" s="50">
        <f t="shared" si="9"/>
        <v>15</v>
      </c>
      <c r="H23" s="49">
        <f t="shared" si="9"/>
        <v>35</v>
      </c>
      <c r="I23" s="44">
        <f t="shared" si="9"/>
        <v>43</v>
      </c>
      <c r="J23" s="49">
        <f t="shared" si="9"/>
        <v>105</v>
      </c>
      <c r="K23" s="62">
        <f t="shared" si="3"/>
        <v>97</v>
      </c>
      <c r="L23" s="49">
        <v>2</v>
      </c>
      <c r="M23" s="49">
        <v>1</v>
      </c>
      <c r="N23" s="50">
        <v>8</v>
      </c>
      <c r="O23" s="49">
        <v>19</v>
      </c>
      <c r="P23" s="44">
        <v>21</v>
      </c>
      <c r="Q23" s="50">
        <v>46</v>
      </c>
      <c r="R23" s="63"/>
      <c r="S23" s="55"/>
      <c r="T23" s="55"/>
      <c r="U23" s="56"/>
      <c r="V23" s="55"/>
      <c r="W23" s="64"/>
      <c r="X23" s="58"/>
      <c r="Y23" s="62">
        <f t="shared" si="4"/>
        <v>41</v>
      </c>
      <c r="Z23" s="49">
        <v>1</v>
      </c>
      <c r="AA23" s="49">
        <v>0</v>
      </c>
      <c r="AB23" s="50">
        <v>4</v>
      </c>
      <c r="AC23" s="49">
        <v>5</v>
      </c>
      <c r="AD23" s="44">
        <v>8</v>
      </c>
      <c r="AE23" s="49">
        <v>23</v>
      </c>
      <c r="AF23" s="62">
        <f t="shared" si="5"/>
        <v>30</v>
      </c>
      <c r="AG23" s="49">
        <v>0</v>
      </c>
      <c r="AH23" s="49">
        <v>0</v>
      </c>
      <c r="AI23" s="50">
        <v>1</v>
      </c>
      <c r="AJ23" s="49">
        <v>8</v>
      </c>
      <c r="AK23" s="44">
        <v>3</v>
      </c>
      <c r="AL23" s="49">
        <v>18</v>
      </c>
      <c r="AM23" s="62">
        <f t="shared" si="6"/>
        <v>34</v>
      </c>
      <c r="AN23" s="49">
        <v>0</v>
      </c>
      <c r="AO23" s="49">
        <v>0</v>
      </c>
      <c r="AP23" s="50">
        <v>2</v>
      </c>
      <c r="AQ23" s="49">
        <v>3</v>
      </c>
      <c r="AR23" s="44">
        <v>11</v>
      </c>
      <c r="AS23" s="59">
        <v>18</v>
      </c>
      <c r="AT23" s="44"/>
      <c r="AU23" s="62">
        <f t="shared" si="7"/>
        <v>0</v>
      </c>
      <c r="AV23" s="49">
        <v>0</v>
      </c>
      <c r="AW23" s="49">
        <v>0</v>
      </c>
      <c r="AX23" s="50">
        <v>0</v>
      </c>
      <c r="AY23" s="49">
        <v>0</v>
      </c>
      <c r="AZ23" s="44">
        <v>0</v>
      </c>
      <c r="BA23" s="59">
        <v>0</v>
      </c>
    </row>
    <row r="24" spans="2:53" ht="25.5" customHeight="1" x14ac:dyDescent="0.15">
      <c r="B24" s="45">
        <v>19</v>
      </c>
      <c r="C24" s="60" t="s">
        <v>38</v>
      </c>
      <c r="D24" s="61">
        <f t="shared" si="8"/>
        <v>298</v>
      </c>
      <c r="E24" s="49">
        <f t="shared" si="9"/>
        <v>0</v>
      </c>
      <c r="F24" s="49">
        <f t="shared" si="9"/>
        <v>1</v>
      </c>
      <c r="G24" s="50">
        <f t="shared" si="9"/>
        <v>9</v>
      </c>
      <c r="H24" s="49">
        <f t="shared" si="9"/>
        <v>18</v>
      </c>
      <c r="I24" s="44">
        <f t="shared" si="9"/>
        <v>55</v>
      </c>
      <c r="J24" s="49">
        <f t="shared" si="9"/>
        <v>215</v>
      </c>
      <c r="K24" s="62">
        <f t="shared" si="3"/>
        <v>151</v>
      </c>
      <c r="L24" s="49">
        <v>0</v>
      </c>
      <c r="M24" s="49">
        <v>1</v>
      </c>
      <c r="N24" s="50">
        <v>5</v>
      </c>
      <c r="O24" s="49">
        <v>10</v>
      </c>
      <c r="P24" s="44">
        <v>25</v>
      </c>
      <c r="Q24" s="50">
        <v>110</v>
      </c>
      <c r="R24" s="63"/>
      <c r="S24" s="55"/>
      <c r="T24" s="55"/>
      <c r="U24" s="56"/>
      <c r="V24" s="55"/>
      <c r="W24" s="64"/>
      <c r="X24" s="58"/>
      <c r="Y24" s="62">
        <f t="shared" si="4"/>
        <v>55</v>
      </c>
      <c r="Z24" s="49">
        <v>0</v>
      </c>
      <c r="AA24" s="49">
        <v>0</v>
      </c>
      <c r="AB24" s="50">
        <v>3</v>
      </c>
      <c r="AC24" s="49">
        <v>2</v>
      </c>
      <c r="AD24" s="44">
        <v>13</v>
      </c>
      <c r="AE24" s="49">
        <v>37</v>
      </c>
      <c r="AF24" s="62">
        <f t="shared" si="5"/>
        <v>12</v>
      </c>
      <c r="AG24" s="49">
        <v>0</v>
      </c>
      <c r="AH24" s="49">
        <v>0</v>
      </c>
      <c r="AI24" s="50">
        <v>0</v>
      </c>
      <c r="AJ24" s="49">
        <v>0</v>
      </c>
      <c r="AK24" s="44">
        <v>3</v>
      </c>
      <c r="AL24" s="49">
        <v>9</v>
      </c>
      <c r="AM24" s="62">
        <f t="shared" si="6"/>
        <v>80</v>
      </c>
      <c r="AN24" s="49">
        <v>0</v>
      </c>
      <c r="AO24" s="49">
        <v>0</v>
      </c>
      <c r="AP24" s="50">
        <v>1</v>
      </c>
      <c r="AQ24" s="49">
        <v>6</v>
      </c>
      <c r="AR24" s="44">
        <v>14</v>
      </c>
      <c r="AS24" s="59">
        <v>59</v>
      </c>
      <c r="AT24" s="44"/>
      <c r="AU24" s="62">
        <f t="shared" si="7"/>
        <v>0</v>
      </c>
      <c r="AV24" s="49">
        <v>0</v>
      </c>
      <c r="AW24" s="49">
        <v>0</v>
      </c>
      <c r="AX24" s="50">
        <v>0</v>
      </c>
      <c r="AY24" s="49">
        <v>0</v>
      </c>
      <c r="AZ24" s="44">
        <v>0</v>
      </c>
      <c r="BA24" s="59">
        <v>0</v>
      </c>
    </row>
    <row r="25" spans="2:53" ht="25.5" customHeight="1" x14ac:dyDescent="0.15">
      <c r="B25" s="78">
        <v>20</v>
      </c>
      <c r="C25" s="65" t="s">
        <v>39</v>
      </c>
      <c r="D25" s="61">
        <f t="shared" si="8"/>
        <v>802</v>
      </c>
      <c r="E25" s="49">
        <f t="shared" si="9"/>
        <v>3</v>
      </c>
      <c r="F25" s="49">
        <f t="shared" si="9"/>
        <v>0</v>
      </c>
      <c r="G25" s="50">
        <f t="shared" si="9"/>
        <v>22</v>
      </c>
      <c r="H25" s="49">
        <f t="shared" si="9"/>
        <v>39</v>
      </c>
      <c r="I25" s="44">
        <f t="shared" si="9"/>
        <v>143</v>
      </c>
      <c r="J25" s="49">
        <f t="shared" si="9"/>
        <v>595</v>
      </c>
      <c r="K25" s="62">
        <f t="shared" si="3"/>
        <v>430</v>
      </c>
      <c r="L25" s="49">
        <v>3</v>
      </c>
      <c r="M25" s="49">
        <v>0</v>
      </c>
      <c r="N25" s="50">
        <v>13</v>
      </c>
      <c r="O25" s="49">
        <v>19</v>
      </c>
      <c r="P25" s="44">
        <v>69</v>
      </c>
      <c r="Q25" s="50">
        <v>326</v>
      </c>
      <c r="R25" s="63"/>
      <c r="S25" s="55"/>
      <c r="T25" s="55"/>
      <c r="U25" s="56"/>
      <c r="V25" s="55"/>
      <c r="W25" s="64"/>
      <c r="X25" s="58"/>
      <c r="Y25" s="62">
        <f t="shared" si="4"/>
        <v>196</v>
      </c>
      <c r="Z25" s="49">
        <v>0</v>
      </c>
      <c r="AA25" s="49">
        <v>0</v>
      </c>
      <c r="AB25" s="50">
        <v>4</v>
      </c>
      <c r="AC25" s="49">
        <v>10</v>
      </c>
      <c r="AD25" s="44">
        <v>31</v>
      </c>
      <c r="AE25" s="49">
        <v>151</v>
      </c>
      <c r="AF25" s="62">
        <f t="shared" si="5"/>
        <v>41</v>
      </c>
      <c r="AG25" s="49">
        <v>0</v>
      </c>
      <c r="AH25" s="49">
        <v>0</v>
      </c>
      <c r="AI25" s="50">
        <v>1</v>
      </c>
      <c r="AJ25" s="49">
        <v>3</v>
      </c>
      <c r="AK25" s="44">
        <v>8</v>
      </c>
      <c r="AL25" s="49">
        <v>29</v>
      </c>
      <c r="AM25" s="62">
        <f t="shared" si="6"/>
        <v>135</v>
      </c>
      <c r="AN25" s="49">
        <v>0</v>
      </c>
      <c r="AO25" s="49">
        <v>0</v>
      </c>
      <c r="AP25" s="50">
        <v>4</v>
      </c>
      <c r="AQ25" s="49">
        <v>7</v>
      </c>
      <c r="AR25" s="44">
        <v>35</v>
      </c>
      <c r="AS25" s="59">
        <v>89</v>
      </c>
      <c r="AT25" s="44"/>
      <c r="AU25" s="62">
        <f t="shared" si="7"/>
        <v>3</v>
      </c>
      <c r="AV25" s="49">
        <v>0</v>
      </c>
      <c r="AW25" s="49">
        <v>0</v>
      </c>
      <c r="AX25" s="50">
        <v>0</v>
      </c>
      <c r="AY25" s="49">
        <v>0</v>
      </c>
      <c r="AZ25" s="44">
        <v>1</v>
      </c>
      <c r="BA25" s="59">
        <v>2</v>
      </c>
    </row>
    <row r="26" spans="2:53" ht="25.5" customHeight="1" x14ac:dyDescent="0.15">
      <c r="B26" s="45">
        <v>21</v>
      </c>
      <c r="C26" s="60" t="s">
        <v>40</v>
      </c>
      <c r="D26" s="80">
        <f t="shared" si="8"/>
        <v>560</v>
      </c>
      <c r="E26" s="81">
        <f t="shared" si="9"/>
        <v>3</v>
      </c>
      <c r="F26" s="81">
        <f t="shared" si="9"/>
        <v>3</v>
      </c>
      <c r="G26" s="82">
        <f t="shared" si="9"/>
        <v>23</v>
      </c>
      <c r="H26" s="81">
        <f t="shared" si="9"/>
        <v>61</v>
      </c>
      <c r="I26" s="83">
        <f t="shared" si="9"/>
        <v>119</v>
      </c>
      <c r="J26" s="81">
        <f t="shared" si="9"/>
        <v>351</v>
      </c>
      <c r="K26" s="84">
        <f t="shared" si="3"/>
        <v>197</v>
      </c>
      <c r="L26" s="81">
        <v>2</v>
      </c>
      <c r="M26" s="81">
        <v>1</v>
      </c>
      <c r="N26" s="82">
        <v>10</v>
      </c>
      <c r="O26" s="81">
        <v>17</v>
      </c>
      <c r="P26" s="83">
        <v>40</v>
      </c>
      <c r="Q26" s="82">
        <v>127</v>
      </c>
      <c r="R26" s="85"/>
      <c r="S26" s="86"/>
      <c r="T26" s="86"/>
      <c r="U26" s="87"/>
      <c r="V26" s="86"/>
      <c r="W26" s="88"/>
      <c r="X26" s="89"/>
      <c r="Y26" s="84">
        <f t="shared" si="4"/>
        <v>258</v>
      </c>
      <c r="Z26" s="81">
        <v>0</v>
      </c>
      <c r="AA26" s="81">
        <v>2</v>
      </c>
      <c r="AB26" s="82">
        <v>8</v>
      </c>
      <c r="AC26" s="81">
        <v>30</v>
      </c>
      <c r="AD26" s="83">
        <v>54</v>
      </c>
      <c r="AE26" s="81">
        <v>164</v>
      </c>
      <c r="AF26" s="84">
        <f t="shared" si="5"/>
        <v>9</v>
      </c>
      <c r="AG26" s="81">
        <v>1</v>
      </c>
      <c r="AH26" s="81">
        <v>0</v>
      </c>
      <c r="AI26" s="82">
        <v>0</v>
      </c>
      <c r="AJ26" s="81">
        <v>2</v>
      </c>
      <c r="AK26" s="83">
        <v>1</v>
      </c>
      <c r="AL26" s="81">
        <v>5</v>
      </c>
      <c r="AM26" s="84">
        <f t="shared" si="6"/>
        <v>96</v>
      </c>
      <c r="AN26" s="81">
        <v>0</v>
      </c>
      <c r="AO26" s="81">
        <v>0</v>
      </c>
      <c r="AP26" s="82">
        <v>5</v>
      </c>
      <c r="AQ26" s="81">
        <v>12</v>
      </c>
      <c r="AR26" s="83">
        <v>24</v>
      </c>
      <c r="AS26" s="90">
        <v>55</v>
      </c>
      <c r="AT26" s="44"/>
      <c r="AU26" s="84">
        <f t="shared" si="7"/>
        <v>1</v>
      </c>
      <c r="AV26" s="81">
        <v>0</v>
      </c>
      <c r="AW26" s="81">
        <v>0</v>
      </c>
      <c r="AX26" s="82">
        <v>0</v>
      </c>
      <c r="AY26" s="81">
        <v>0</v>
      </c>
      <c r="AZ26" s="83">
        <v>0</v>
      </c>
      <c r="BA26" s="90">
        <v>1</v>
      </c>
    </row>
    <row r="27" spans="2:53" ht="25.5" customHeight="1" x14ac:dyDescent="0.15">
      <c r="B27" s="45">
        <v>22</v>
      </c>
      <c r="C27" s="60" t="s">
        <v>41</v>
      </c>
      <c r="D27" s="61">
        <f t="shared" si="8"/>
        <v>639</v>
      </c>
      <c r="E27" s="49">
        <f t="shared" si="9"/>
        <v>5</v>
      </c>
      <c r="F27" s="49">
        <f t="shared" si="9"/>
        <v>0</v>
      </c>
      <c r="G27" s="50">
        <f t="shared" si="9"/>
        <v>19</v>
      </c>
      <c r="H27" s="49">
        <f t="shared" si="9"/>
        <v>58</v>
      </c>
      <c r="I27" s="44">
        <f t="shared" si="9"/>
        <v>123</v>
      </c>
      <c r="J27" s="49">
        <f t="shared" si="9"/>
        <v>434</v>
      </c>
      <c r="K27" s="62">
        <f t="shared" si="3"/>
        <v>183</v>
      </c>
      <c r="L27" s="49">
        <v>3</v>
      </c>
      <c r="M27" s="49">
        <v>0</v>
      </c>
      <c r="N27" s="50">
        <v>6</v>
      </c>
      <c r="O27" s="49">
        <v>25</v>
      </c>
      <c r="P27" s="44">
        <v>40</v>
      </c>
      <c r="Q27" s="50">
        <v>109</v>
      </c>
      <c r="R27" s="63"/>
      <c r="S27" s="55"/>
      <c r="T27" s="55"/>
      <c r="U27" s="56"/>
      <c r="V27" s="55"/>
      <c r="W27" s="64"/>
      <c r="X27" s="58"/>
      <c r="Y27" s="62">
        <f t="shared" si="4"/>
        <v>317</v>
      </c>
      <c r="Z27" s="49">
        <v>2</v>
      </c>
      <c r="AA27" s="49">
        <v>0</v>
      </c>
      <c r="AB27" s="50">
        <v>10</v>
      </c>
      <c r="AC27" s="49">
        <v>20</v>
      </c>
      <c r="AD27" s="44">
        <v>49</v>
      </c>
      <c r="AE27" s="49">
        <v>236</v>
      </c>
      <c r="AF27" s="62">
        <f t="shared" si="5"/>
        <v>38</v>
      </c>
      <c r="AG27" s="49">
        <v>0</v>
      </c>
      <c r="AH27" s="49">
        <v>0</v>
      </c>
      <c r="AI27" s="50">
        <v>0</v>
      </c>
      <c r="AJ27" s="49">
        <v>1</v>
      </c>
      <c r="AK27" s="44">
        <v>12</v>
      </c>
      <c r="AL27" s="49">
        <v>25</v>
      </c>
      <c r="AM27" s="62">
        <f t="shared" si="6"/>
        <v>101</v>
      </c>
      <c r="AN27" s="49">
        <v>0</v>
      </c>
      <c r="AO27" s="49">
        <v>0</v>
      </c>
      <c r="AP27" s="50">
        <v>3</v>
      </c>
      <c r="AQ27" s="49">
        <v>12</v>
      </c>
      <c r="AR27" s="44">
        <v>22</v>
      </c>
      <c r="AS27" s="59">
        <v>64</v>
      </c>
      <c r="AT27" s="44"/>
      <c r="AU27" s="62">
        <f t="shared" si="7"/>
        <v>2</v>
      </c>
      <c r="AV27" s="49">
        <v>0</v>
      </c>
      <c r="AW27" s="49">
        <v>0</v>
      </c>
      <c r="AX27" s="50">
        <v>0</v>
      </c>
      <c r="AY27" s="49">
        <v>0</v>
      </c>
      <c r="AZ27" s="44">
        <v>0</v>
      </c>
      <c r="BA27" s="59">
        <v>2</v>
      </c>
    </row>
    <row r="28" spans="2:53" ht="25.5" customHeight="1" x14ac:dyDescent="0.15">
      <c r="B28" s="45">
        <v>23</v>
      </c>
      <c r="C28" s="60" t="s">
        <v>42</v>
      </c>
      <c r="D28" s="61">
        <f t="shared" si="8"/>
        <v>980</v>
      </c>
      <c r="E28" s="49">
        <f t="shared" si="9"/>
        <v>3</v>
      </c>
      <c r="F28" s="49">
        <f t="shared" si="9"/>
        <v>4</v>
      </c>
      <c r="G28" s="50">
        <f t="shared" si="9"/>
        <v>35</v>
      </c>
      <c r="H28" s="49">
        <f t="shared" si="9"/>
        <v>99</v>
      </c>
      <c r="I28" s="44">
        <f t="shared" si="9"/>
        <v>172</v>
      </c>
      <c r="J28" s="49">
        <f t="shared" si="9"/>
        <v>667</v>
      </c>
      <c r="K28" s="62">
        <f t="shared" si="3"/>
        <v>327</v>
      </c>
      <c r="L28" s="49">
        <v>2</v>
      </c>
      <c r="M28" s="49">
        <v>2</v>
      </c>
      <c r="N28" s="50">
        <v>14</v>
      </c>
      <c r="O28" s="49">
        <v>40</v>
      </c>
      <c r="P28" s="44">
        <v>56</v>
      </c>
      <c r="Q28" s="50">
        <v>213</v>
      </c>
      <c r="R28" s="63"/>
      <c r="S28" s="55"/>
      <c r="T28" s="55"/>
      <c r="U28" s="56"/>
      <c r="V28" s="55"/>
      <c r="W28" s="64"/>
      <c r="X28" s="58"/>
      <c r="Y28" s="62">
        <f t="shared" si="4"/>
        <v>577</v>
      </c>
      <c r="Z28" s="49">
        <v>1</v>
      </c>
      <c r="AA28" s="49">
        <v>2</v>
      </c>
      <c r="AB28" s="50">
        <v>20</v>
      </c>
      <c r="AC28" s="49">
        <v>48</v>
      </c>
      <c r="AD28" s="44">
        <v>95</v>
      </c>
      <c r="AE28" s="49">
        <v>411</v>
      </c>
      <c r="AF28" s="62">
        <f t="shared" si="5"/>
        <v>15</v>
      </c>
      <c r="AG28" s="49">
        <v>0</v>
      </c>
      <c r="AH28" s="49">
        <v>0</v>
      </c>
      <c r="AI28" s="50">
        <v>0</v>
      </c>
      <c r="AJ28" s="49">
        <v>5</v>
      </c>
      <c r="AK28" s="44">
        <v>1</v>
      </c>
      <c r="AL28" s="49">
        <v>9</v>
      </c>
      <c r="AM28" s="62">
        <f t="shared" si="6"/>
        <v>61</v>
      </c>
      <c r="AN28" s="49">
        <v>0</v>
      </c>
      <c r="AO28" s="49">
        <v>0</v>
      </c>
      <c r="AP28" s="50">
        <v>1</v>
      </c>
      <c r="AQ28" s="49">
        <v>6</v>
      </c>
      <c r="AR28" s="44">
        <v>20</v>
      </c>
      <c r="AS28" s="59">
        <v>34</v>
      </c>
      <c r="AT28" s="44"/>
      <c r="AU28" s="62">
        <f t="shared" si="7"/>
        <v>8</v>
      </c>
      <c r="AV28" s="49">
        <v>0</v>
      </c>
      <c r="AW28" s="49">
        <v>0</v>
      </c>
      <c r="AX28" s="50">
        <v>0</v>
      </c>
      <c r="AY28" s="49">
        <v>1</v>
      </c>
      <c r="AZ28" s="44">
        <v>2</v>
      </c>
      <c r="BA28" s="59">
        <v>5</v>
      </c>
    </row>
    <row r="29" spans="2:53" ht="25.5" customHeight="1" x14ac:dyDescent="0.15">
      <c r="B29" s="45">
        <v>24</v>
      </c>
      <c r="C29" s="60" t="s">
        <v>43</v>
      </c>
      <c r="D29" s="61">
        <f t="shared" si="8"/>
        <v>443</v>
      </c>
      <c r="E29" s="49">
        <f t="shared" si="9"/>
        <v>2</v>
      </c>
      <c r="F29" s="49">
        <f t="shared" si="9"/>
        <v>6</v>
      </c>
      <c r="G29" s="50">
        <f t="shared" si="9"/>
        <v>33</v>
      </c>
      <c r="H29" s="49">
        <f t="shared" si="9"/>
        <v>64</v>
      </c>
      <c r="I29" s="44">
        <f t="shared" si="9"/>
        <v>84</v>
      </c>
      <c r="J29" s="49">
        <f t="shared" si="9"/>
        <v>254</v>
      </c>
      <c r="K29" s="62">
        <f t="shared" si="3"/>
        <v>181</v>
      </c>
      <c r="L29" s="49">
        <v>2</v>
      </c>
      <c r="M29" s="49">
        <v>3</v>
      </c>
      <c r="N29" s="50">
        <v>16</v>
      </c>
      <c r="O29" s="49">
        <v>28</v>
      </c>
      <c r="P29" s="44">
        <v>36</v>
      </c>
      <c r="Q29" s="50">
        <v>96</v>
      </c>
      <c r="R29" s="63"/>
      <c r="S29" s="55"/>
      <c r="T29" s="55"/>
      <c r="U29" s="56"/>
      <c r="V29" s="55"/>
      <c r="W29" s="64"/>
      <c r="X29" s="58"/>
      <c r="Y29" s="62">
        <f t="shared" si="4"/>
        <v>182</v>
      </c>
      <c r="Z29" s="49">
        <v>0</v>
      </c>
      <c r="AA29" s="49">
        <v>2</v>
      </c>
      <c r="AB29" s="50">
        <v>12</v>
      </c>
      <c r="AC29" s="49">
        <v>15</v>
      </c>
      <c r="AD29" s="44">
        <v>29</v>
      </c>
      <c r="AE29" s="49">
        <v>124</v>
      </c>
      <c r="AF29" s="62">
        <f t="shared" si="5"/>
        <v>20</v>
      </c>
      <c r="AG29" s="49">
        <v>0</v>
      </c>
      <c r="AH29" s="49">
        <v>1</v>
      </c>
      <c r="AI29" s="50">
        <v>1</v>
      </c>
      <c r="AJ29" s="49">
        <v>5</v>
      </c>
      <c r="AK29" s="44">
        <v>3</v>
      </c>
      <c r="AL29" s="49">
        <v>10</v>
      </c>
      <c r="AM29" s="62">
        <f t="shared" si="6"/>
        <v>60</v>
      </c>
      <c r="AN29" s="49">
        <v>0</v>
      </c>
      <c r="AO29" s="49">
        <v>0</v>
      </c>
      <c r="AP29" s="50">
        <v>4</v>
      </c>
      <c r="AQ29" s="49">
        <v>16</v>
      </c>
      <c r="AR29" s="44">
        <v>16</v>
      </c>
      <c r="AS29" s="59">
        <v>24</v>
      </c>
      <c r="AT29" s="44"/>
      <c r="AU29" s="62">
        <f t="shared" si="7"/>
        <v>7</v>
      </c>
      <c r="AV29" s="49">
        <v>0</v>
      </c>
      <c r="AW29" s="49">
        <v>0</v>
      </c>
      <c r="AX29" s="50">
        <v>1</v>
      </c>
      <c r="AY29" s="49">
        <v>1</v>
      </c>
      <c r="AZ29" s="44">
        <v>2</v>
      </c>
      <c r="BA29" s="59">
        <v>3</v>
      </c>
    </row>
    <row r="30" spans="2:53" ht="25.5" customHeight="1" x14ac:dyDescent="0.15">
      <c r="B30" s="45">
        <v>25</v>
      </c>
      <c r="C30" s="60" t="s">
        <v>44</v>
      </c>
      <c r="D30" s="66">
        <f t="shared" si="8"/>
        <v>385</v>
      </c>
      <c r="E30" s="67">
        <f t="shared" si="9"/>
        <v>3</v>
      </c>
      <c r="F30" s="67">
        <f t="shared" si="9"/>
        <v>9</v>
      </c>
      <c r="G30" s="68">
        <f t="shared" si="9"/>
        <v>17</v>
      </c>
      <c r="H30" s="67">
        <f t="shared" si="9"/>
        <v>57</v>
      </c>
      <c r="I30" s="69">
        <f t="shared" si="9"/>
        <v>88</v>
      </c>
      <c r="J30" s="67">
        <f t="shared" si="9"/>
        <v>211</v>
      </c>
      <c r="K30" s="70">
        <f t="shared" si="3"/>
        <v>213</v>
      </c>
      <c r="L30" s="67">
        <v>3</v>
      </c>
      <c r="M30" s="67">
        <v>8</v>
      </c>
      <c r="N30" s="68">
        <v>10</v>
      </c>
      <c r="O30" s="67">
        <v>33</v>
      </c>
      <c r="P30" s="69">
        <v>60</v>
      </c>
      <c r="Q30" s="68">
        <v>99</v>
      </c>
      <c r="R30" s="71"/>
      <c r="S30" s="72"/>
      <c r="T30" s="72"/>
      <c r="U30" s="73"/>
      <c r="V30" s="72"/>
      <c r="W30" s="74"/>
      <c r="X30" s="75"/>
      <c r="Y30" s="70">
        <f t="shared" si="4"/>
        <v>100</v>
      </c>
      <c r="Z30" s="67">
        <v>0</v>
      </c>
      <c r="AA30" s="67">
        <v>1</v>
      </c>
      <c r="AB30" s="68">
        <v>3</v>
      </c>
      <c r="AC30" s="67">
        <v>12</v>
      </c>
      <c r="AD30" s="69">
        <v>17</v>
      </c>
      <c r="AE30" s="67">
        <v>67</v>
      </c>
      <c r="AF30" s="70">
        <f t="shared" si="5"/>
        <v>14</v>
      </c>
      <c r="AG30" s="67">
        <v>0</v>
      </c>
      <c r="AH30" s="67">
        <v>0</v>
      </c>
      <c r="AI30" s="68">
        <v>1</v>
      </c>
      <c r="AJ30" s="67">
        <v>2</v>
      </c>
      <c r="AK30" s="69">
        <v>2</v>
      </c>
      <c r="AL30" s="67">
        <v>9</v>
      </c>
      <c r="AM30" s="70">
        <f t="shared" si="6"/>
        <v>58</v>
      </c>
      <c r="AN30" s="67">
        <v>0</v>
      </c>
      <c r="AO30" s="67">
        <v>0</v>
      </c>
      <c r="AP30" s="68">
        <v>3</v>
      </c>
      <c r="AQ30" s="67">
        <v>10</v>
      </c>
      <c r="AR30" s="69">
        <v>9</v>
      </c>
      <c r="AS30" s="76">
        <v>36</v>
      </c>
      <c r="AT30" s="44"/>
      <c r="AU30" s="70">
        <f t="shared" si="7"/>
        <v>0</v>
      </c>
      <c r="AV30" s="67">
        <v>0</v>
      </c>
      <c r="AW30" s="67">
        <v>0</v>
      </c>
      <c r="AX30" s="68">
        <v>0</v>
      </c>
      <c r="AY30" s="67">
        <v>0</v>
      </c>
      <c r="AZ30" s="69">
        <v>0</v>
      </c>
      <c r="BA30" s="76">
        <v>0</v>
      </c>
    </row>
    <row r="31" spans="2:53" ht="25.5" customHeight="1" x14ac:dyDescent="0.15">
      <c r="B31" s="77">
        <v>26</v>
      </c>
      <c r="C31" s="79" t="s">
        <v>45</v>
      </c>
      <c r="D31" s="61">
        <f t="shared" si="8"/>
        <v>422</v>
      </c>
      <c r="E31" s="49">
        <f t="shared" si="9"/>
        <v>4</v>
      </c>
      <c r="F31" s="49">
        <f t="shared" si="9"/>
        <v>8</v>
      </c>
      <c r="G31" s="50">
        <f t="shared" si="9"/>
        <v>24</v>
      </c>
      <c r="H31" s="49">
        <f t="shared" si="9"/>
        <v>31</v>
      </c>
      <c r="I31" s="44">
        <f t="shared" si="9"/>
        <v>73</v>
      </c>
      <c r="J31" s="49">
        <f t="shared" si="9"/>
        <v>282</v>
      </c>
      <c r="K31" s="62">
        <f t="shared" si="3"/>
        <v>277</v>
      </c>
      <c r="L31" s="49">
        <v>2</v>
      </c>
      <c r="M31" s="49">
        <v>7</v>
      </c>
      <c r="N31" s="50">
        <v>18</v>
      </c>
      <c r="O31" s="49">
        <v>21</v>
      </c>
      <c r="P31" s="44">
        <v>41</v>
      </c>
      <c r="Q31" s="50">
        <v>188</v>
      </c>
      <c r="R31" s="63"/>
      <c r="S31" s="55"/>
      <c r="T31" s="55"/>
      <c r="U31" s="56"/>
      <c r="V31" s="55"/>
      <c r="W31" s="64"/>
      <c r="X31" s="58"/>
      <c r="Y31" s="62">
        <f t="shared" si="4"/>
        <v>38</v>
      </c>
      <c r="Z31" s="49">
        <v>0</v>
      </c>
      <c r="AA31" s="49">
        <v>0</v>
      </c>
      <c r="AB31" s="50">
        <v>0</v>
      </c>
      <c r="AC31" s="49">
        <v>3</v>
      </c>
      <c r="AD31" s="44">
        <v>11</v>
      </c>
      <c r="AE31" s="49">
        <v>24</v>
      </c>
      <c r="AF31" s="62">
        <f t="shared" si="5"/>
        <v>4</v>
      </c>
      <c r="AG31" s="49">
        <v>0</v>
      </c>
      <c r="AH31" s="49">
        <v>0</v>
      </c>
      <c r="AI31" s="50">
        <v>0</v>
      </c>
      <c r="AJ31" s="49">
        <v>0</v>
      </c>
      <c r="AK31" s="44">
        <v>1</v>
      </c>
      <c r="AL31" s="49">
        <v>3</v>
      </c>
      <c r="AM31" s="62">
        <f t="shared" si="6"/>
        <v>103</v>
      </c>
      <c r="AN31" s="49">
        <v>2</v>
      </c>
      <c r="AO31" s="49">
        <v>1</v>
      </c>
      <c r="AP31" s="50">
        <v>6</v>
      </c>
      <c r="AQ31" s="49">
        <v>7</v>
      </c>
      <c r="AR31" s="44">
        <v>20</v>
      </c>
      <c r="AS31" s="59">
        <v>67</v>
      </c>
      <c r="AT31" s="44"/>
      <c r="AU31" s="62">
        <f t="shared" si="7"/>
        <v>0</v>
      </c>
      <c r="AV31" s="49">
        <v>0</v>
      </c>
      <c r="AW31" s="49">
        <v>0</v>
      </c>
      <c r="AX31" s="50">
        <v>0</v>
      </c>
      <c r="AY31" s="49">
        <v>0</v>
      </c>
      <c r="AZ31" s="44">
        <v>0</v>
      </c>
      <c r="BA31" s="59">
        <v>0</v>
      </c>
    </row>
    <row r="32" spans="2:53" ht="25.5" customHeight="1" x14ac:dyDescent="0.15">
      <c r="B32" s="45">
        <v>27</v>
      </c>
      <c r="C32" s="60" t="s">
        <v>46</v>
      </c>
      <c r="D32" s="61">
        <f t="shared" si="8"/>
        <v>638</v>
      </c>
      <c r="E32" s="49">
        <f t="shared" si="9"/>
        <v>4</v>
      </c>
      <c r="F32" s="49">
        <f t="shared" si="9"/>
        <v>6</v>
      </c>
      <c r="G32" s="50">
        <f t="shared" si="9"/>
        <v>34</v>
      </c>
      <c r="H32" s="49">
        <f t="shared" si="9"/>
        <v>71</v>
      </c>
      <c r="I32" s="44">
        <f t="shared" si="9"/>
        <v>125</v>
      </c>
      <c r="J32" s="49">
        <f t="shared" si="9"/>
        <v>398</v>
      </c>
      <c r="K32" s="62">
        <f t="shared" si="3"/>
        <v>239</v>
      </c>
      <c r="L32" s="49">
        <v>3</v>
      </c>
      <c r="M32" s="49">
        <v>2</v>
      </c>
      <c r="N32" s="50">
        <v>17</v>
      </c>
      <c r="O32" s="49">
        <v>33</v>
      </c>
      <c r="P32" s="44">
        <v>48</v>
      </c>
      <c r="Q32" s="50">
        <v>136</v>
      </c>
      <c r="R32" s="63"/>
      <c r="S32" s="55"/>
      <c r="T32" s="55"/>
      <c r="U32" s="56"/>
      <c r="V32" s="55"/>
      <c r="W32" s="64"/>
      <c r="X32" s="58"/>
      <c r="Y32" s="62">
        <f t="shared" si="4"/>
        <v>189</v>
      </c>
      <c r="Z32" s="49">
        <v>0</v>
      </c>
      <c r="AA32" s="49">
        <v>3</v>
      </c>
      <c r="AB32" s="50">
        <v>6</v>
      </c>
      <c r="AC32" s="49">
        <v>17</v>
      </c>
      <c r="AD32" s="44">
        <v>43</v>
      </c>
      <c r="AE32" s="49">
        <v>120</v>
      </c>
      <c r="AF32" s="62">
        <f t="shared" si="5"/>
        <v>44</v>
      </c>
      <c r="AG32" s="49">
        <v>1</v>
      </c>
      <c r="AH32" s="49">
        <v>0</v>
      </c>
      <c r="AI32" s="50">
        <v>2</v>
      </c>
      <c r="AJ32" s="49">
        <v>1</v>
      </c>
      <c r="AK32" s="44">
        <v>8</v>
      </c>
      <c r="AL32" s="49">
        <v>32</v>
      </c>
      <c r="AM32" s="62">
        <f t="shared" si="6"/>
        <v>166</v>
      </c>
      <c r="AN32" s="49">
        <v>0</v>
      </c>
      <c r="AO32" s="49">
        <v>1</v>
      </c>
      <c r="AP32" s="50">
        <v>9</v>
      </c>
      <c r="AQ32" s="49">
        <v>20</v>
      </c>
      <c r="AR32" s="44">
        <v>26</v>
      </c>
      <c r="AS32" s="59">
        <v>110</v>
      </c>
      <c r="AT32" s="44"/>
      <c r="AU32" s="62">
        <f t="shared" si="7"/>
        <v>3</v>
      </c>
      <c r="AV32" s="49">
        <v>0</v>
      </c>
      <c r="AW32" s="49">
        <v>0</v>
      </c>
      <c r="AX32" s="50">
        <v>0</v>
      </c>
      <c r="AY32" s="49">
        <v>0</v>
      </c>
      <c r="AZ32" s="44">
        <v>1</v>
      </c>
      <c r="BA32" s="59">
        <v>2</v>
      </c>
    </row>
    <row r="33" spans="2:53" ht="25.5" customHeight="1" x14ac:dyDescent="0.15">
      <c r="B33" s="45">
        <v>28</v>
      </c>
      <c r="C33" s="60" t="s">
        <v>47</v>
      </c>
      <c r="D33" s="61">
        <f t="shared" si="8"/>
        <v>613</v>
      </c>
      <c r="E33" s="49">
        <f t="shared" si="9"/>
        <v>4</v>
      </c>
      <c r="F33" s="49">
        <f t="shared" si="9"/>
        <v>6</v>
      </c>
      <c r="G33" s="50">
        <f t="shared" si="9"/>
        <v>46</v>
      </c>
      <c r="H33" s="49">
        <f t="shared" si="9"/>
        <v>63</v>
      </c>
      <c r="I33" s="44">
        <f t="shared" si="9"/>
        <v>128</v>
      </c>
      <c r="J33" s="49">
        <f t="shared" si="9"/>
        <v>366</v>
      </c>
      <c r="K33" s="62">
        <f t="shared" si="3"/>
        <v>283</v>
      </c>
      <c r="L33" s="49">
        <v>2</v>
      </c>
      <c r="M33" s="49">
        <v>4</v>
      </c>
      <c r="N33" s="50">
        <v>21</v>
      </c>
      <c r="O33" s="49">
        <v>34</v>
      </c>
      <c r="P33" s="44">
        <v>59</v>
      </c>
      <c r="Q33" s="50">
        <v>163</v>
      </c>
      <c r="R33" s="63"/>
      <c r="S33" s="55"/>
      <c r="T33" s="55"/>
      <c r="U33" s="56"/>
      <c r="V33" s="55"/>
      <c r="W33" s="64"/>
      <c r="X33" s="58"/>
      <c r="Y33" s="62">
        <f t="shared" si="4"/>
        <v>192</v>
      </c>
      <c r="Z33" s="49">
        <v>1</v>
      </c>
      <c r="AA33" s="49">
        <v>2</v>
      </c>
      <c r="AB33" s="50">
        <v>9</v>
      </c>
      <c r="AC33" s="49">
        <v>11</v>
      </c>
      <c r="AD33" s="44">
        <v>36</v>
      </c>
      <c r="AE33" s="49">
        <v>133</v>
      </c>
      <c r="AF33" s="62">
        <f t="shared" si="5"/>
        <v>49</v>
      </c>
      <c r="AG33" s="49">
        <v>0</v>
      </c>
      <c r="AH33" s="49">
        <v>0</v>
      </c>
      <c r="AI33" s="50">
        <v>5</v>
      </c>
      <c r="AJ33" s="49">
        <v>4</v>
      </c>
      <c r="AK33" s="44">
        <v>12</v>
      </c>
      <c r="AL33" s="49">
        <v>28</v>
      </c>
      <c r="AM33" s="62">
        <f t="shared" si="6"/>
        <v>89</v>
      </c>
      <c r="AN33" s="49">
        <v>1</v>
      </c>
      <c r="AO33" s="49">
        <v>0</v>
      </c>
      <c r="AP33" s="50">
        <v>11</v>
      </c>
      <c r="AQ33" s="49">
        <v>14</v>
      </c>
      <c r="AR33" s="44">
        <v>21</v>
      </c>
      <c r="AS33" s="59">
        <v>42</v>
      </c>
      <c r="AT33" s="44"/>
      <c r="AU33" s="62">
        <f t="shared" si="7"/>
        <v>1</v>
      </c>
      <c r="AV33" s="49">
        <v>0</v>
      </c>
      <c r="AW33" s="49">
        <v>0</v>
      </c>
      <c r="AX33" s="50">
        <v>0</v>
      </c>
      <c r="AY33" s="49">
        <v>0</v>
      </c>
      <c r="AZ33" s="44">
        <v>0</v>
      </c>
      <c r="BA33" s="59">
        <v>1</v>
      </c>
    </row>
    <row r="34" spans="2:53" ht="25.5" customHeight="1" x14ac:dyDescent="0.15">
      <c r="B34" s="45">
        <v>29</v>
      </c>
      <c r="C34" s="60" t="s">
        <v>48</v>
      </c>
      <c r="D34" s="61">
        <f t="shared" si="8"/>
        <v>361</v>
      </c>
      <c r="E34" s="49">
        <f t="shared" si="9"/>
        <v>6</v>
      </c>
      <c r="F34" s="49">
        <f t="shared" si="9"/>
        <v>2</v>
      </c>
      <c r="G34" s="50">
        <f t="shared" si="9"/>
        <v>24</v>
      </c>
      <c r="H34" s="49">
        <f t="shared" si="9"/>
        <v>41</v>
      </c>
      <c r="I34" s="44">
        <f t="shared" si="9"/>
        <v>61</v>
      </c>
      <c r="J34" s="49">
        <f t="shared" si="9"/>
        <v>227</v>
      </c>
      <c r="K34" s="62">
        <f t="shared" si="3"/>
        <v>74</v>
      </c>
      <c r="L34" s="49">
        <v>1</v>
      </c>
      <c r="M34" s="49">
        <v>1</v>
      </c>
      <c r="N34" s="50">
        <v>6</v>
      </c>
      <c r="O34" s="49">
        <v>11</v>
      </c>
      <c r="P34" s="44">
        <v>19</v>
      </c>
      <c r="Q34" s="50">
        <v>36</v>
      </c>
      <c r="R34" s="63"/>
      <c r="S34" s="55"/>
      <c r="T34" s="55"/>
      <c r="U34" s="56"/>
      <c r="V34" s="55"/>
      <c r="W34" s="64"/>
      <c r="X34" s="58"/>
      <c r="Y34" s="62">
        <f t="shared" si="4"/>
        <v>184</v>
      </c>
      <c r="Z34" s="49">
        <v>2</v>
      </c>
      <c r="AA34" s="49">
        <v>1</v>
      </c>
      <c r="AB34" s="50">
        <v>11</v>
      </c>
      <c r="AC34" s="49">
        <v>20</v>
      </c>
      <c r="AD34" s="44">
        <v>24</v>
      </c>
      <c r="AE34" s="49">
        <v>126</v>
      </c>
      <c r="AF34" s="62">
        <f t="shared" si="5"/>
        <v>15</v>
      </c>
      <c r="AG34" s="49">
        <v>1</v>
      </c>
      <c r="AH34" s="49">
        <v>0</v>
      </c>
      <c r="AI34" s="50">
        <v>2</v>
      </c>
      <c r="AJ34" s="49">
        <v>2</v>
      </c>
      <c r="AK34" s="44">
        <v>1</v>
      </c>
      <c r="AL34" s="49">
        <v>9</v>
      </c>
      <c r="AM34" s="62">
        <f t="shared" si="6"/>
        <v>88</v>
      </c>
      <c r="AN34" s="49">
        <v>2</v>
      </c>
      <c r="AO34" s="49">
        <v>0</v>
      </c>
      <c r="AP34" s="50">
        <v>5</v>
      </c>
      <c r="AQ34" s="49">
        <v>8</v>
      </c>
      <c r="AR34" s="44">
        <v>17</v>
      </c>
      <c r="AS34" s="59">
        <v>56</v>
      </c>
      <c r="AT34" s="44"/>
      <c r="AU34" s="62">
        <f t="shared" si="7"/>
        <v>1</v>
      </c>
      <c r="AV34" s="49">
        <v>0</v>
      </c>
      <c r="AW34" s="49">
        <v>0</v>
      </c>
      <c r="AX34" s="50">
        <v>0</v>
      </c>
      <c r="AY34" s="49">
        <v>0</v>
      </c>
      <c r="AZ34" s="44">
        <v>0</v>
      </c>
      <c r="BA34" s="59">
        <v>1</v>
      </c>
    </row>
    <row r="35" spans="2:53" ht="25.5" customHeight="1" x14ac:dyDescent="0.15">
      <c r="B35" s="78">
        <v>30</v>
      </c>
      <c r="C35" s="65" t="s">
        <v>49</v>
      </c>
      <c r="D35" s="61">
        <f t="shared" si="8"/>
        <v>298</v>
      </c>
      <c r="E35" s="49">
        <f t="shared" si="9"/>
        <v>0</v>
      </c>
      <c r="F35" s="49">
        <f t="shared" si="9"/>
        <v>3</v>
      </c>
      <c r="G35" s="50">
        <f t="shared" si="9"/>
        <v>19</v>
      </c>
      <c r="H35" s="49">
        <f t="shared" si="9"/>
        <v>33</v>
      </c>
      <c r="I35" s="44">
        <f t="shared" si="9"/>
        <v>51</v>
      </c>
      <c r="J35" s="49">
        <f t="shared" si="9"/>
        <v>192</v>
      </c>
      <c r="K35" s="62">
        <f t="shared" si="3"/>
        <v>169</v>
      </c>
      <c r="L35" s="49">
        <v>0</v>
      </c>
      <c r="M35" s="49">
        <v>1</v>
      </c>
      <c r="N35" s="50">
        <v>13</v>
      </c>
      <c r="O35" s="49">
        <v>22</v>
      </c>
      <c r="P35" s="44">
        <v>29</v>
      </c>
      <c r="Q35" s="50">
        <v>104</v>
      </c>
      <c r="R35" s="63"/>
      <c r="S35" s="55"/>
      <c r="T35" s="55"/>
      <c r="U35" s="56"/>
      <c r="V35" s="55"/>
      <c r="W35" s="64"/>
      <c r="X35" s="58"/>
      <c r="Y35" s="62">
        <f t="shared" si="4"/>
        <v>61</v>
      </c>
      <c r="Z35" s="49">
        <v>0</v>
      </c>
      <c r="AA35" s="49">
        <v>1</v>
      </c>
      <c r="AB35" s="50">
        <v>2</v>
      </c>
      <c r="AC35" s="49">
        <v>1</v>
      </c>
      <c r="AD35" s="44">
        <v>11</v>
      </c>
      <c r="AE35" s="49">
        <v>46</v>
      </c>
      <c r="AF35" s="62">
        <f t="shared" si="5"/>
        <v>16</v>
      </c>
      <c r="AG35" s="49">
        <v>0</v>
      </c>
      <c r="AH35" s="49">
        <v>0</v>
      </c>
      <c r="AI35" s="50">
        <v>1</v>
      </c>
      <c r="AJ35" s="49">
        <v>1</v>
      </c>
      <c r="AK35" s="44">
        <v>1</v>
      </c>
      <c r="AL35" s="49">
        <v>13</v>
      </c>
      <c r="AM35" s="62">
        <f t="shared" si="6"/>
        <v>52</v>
      </c>
      <c r="AN35" s="49">
        <v>0</v>
      </c>
      <c r="AO35" s="49">
        <v>1</v>
      </c>
      <c r="AP35" s="50">
        <v>3</v>
      </c>
      <c r="AQ35" s="49">
        <v>9</v>
      </c>
      <c r="AR35" s="44">
        <v>10</v>
      </c>
      <c r="AS35" s="59">
        <v>29</v>
      </c>
      <c r="AT35" s="44"/>
      <c r="AU35" s="62">
        <f t="shared" si="7"/>
        <v>0</v>
      </c>
      <c r="AV35" s="49">
        <v>0</v>
      </c>
      <c r="AW35" s="49">
        <v>0</v>
      </c>
      <c r="AX35" s="50">
        <v>0</v>
      </c>
      <c r="AY35" s="49">
        <v>0</v>
      </c>
      <c r="AZ35" s="44">
        <v>0</v>
      </c>
      <c r="BA35" s="59">
        <v>0</v>
      </c>
    </row>
    <row r="36" spans="2:53" ht="25.5" customHeight="1" x14ac:dyDescent="0.15">
      <c r="B36" s="45">
        <v>31</v>
      </c>
      <c r="C36" s="60" t="s">
        <v>50</v>
      </c>
      <c r="D36" s="80">
        <f t="shared" si="8"/>
        <v>179</v>
      </c>
      <c r="E36" s="81">
        <f t="shared" si="9"/>
        <v>1</v>
      </c>
      <c r="F36" s="81">
        <f t="shared" si="9"/>
        <v>0</v>
      </c>
      <c r="G36" s="82">
        <f t="shared" si="9"/>
        <v>9</v>
      </c>
      <c r="H36" s="81">
        <f t="shared" si="9"/>
        <v>24</v>
      </c>
      <c r="I36" s="83">
        <f t="shared" si="9"/>
        <v>55</v>
      </c>
      <c r="J36" s="81">
        <f t="shared" si="9"/>
        <v>90</v>
      </c>
      <c r="K36" s="84">
        <f t="shared" si="3"/>
        <v>52</v>
      </c>
      <c r="L36" s="81">
        <v>0</v>
      </c>
      <c r="M36" s="81">
        <v>0</v>
      </c>
      <c r="N36" s="82">
        <v>3</v>
      </c>
      <c r="O36" s="81">
        <v>8</v>
      </c>
      <c r="P36" s="83">
        <v>15</v>
      </c>
      <c r="Q36" s="82">
        <v>26</v>
      </c>
      <c r="R36" s="85"/>
      <c r="S36" s="86"/>
      <c r="T36" s="86"/>
      <c r="U36" s="87"/>
      <c r="V36" s="86"/>
      <c r="W36" s="88"/>
      <c r="X36" s="89"/>
      <c r="Y36" s="84">
        <f t="shared" si="4"/>
        <v>44</v>
      </c>
      <c r="Z36" s="81">
        <v>0</v>
      </c>
      <c r="AA36" s="81">
        <v>0</v>
      </c>
      <c r="AB36" s="82">
        <v>3</v>
      </c>
      <c r="AC36" s="81">
        <v>5</v>
      </c>
      <c r="AD36" s="83">
        <v>13</v>
      </c>
      <c r="AE36" s="81">
        <v>23</v>
      </c>
      <c r="AF36" s="84">
        <f t="shared" si="5"/>
        <v>27</v>
      </c>
      <c r="AG36" s="81">
        <v>0</v>
      </c>
      <c r="AH36" s="81">
        <v>0</v>
      </c>
      <c r="AI36" s="82">
        <v>1</v>
      </c>
      <c r="AJ36" s="81">
        <v>2</v>
      </c>
      <c r="AK36" s="83">
        <v>9</v>
      </c>
      <c r="AL36" s="81">
        <v>15</v>
      </c>
      <c r="AM36" s="84">
        <f t="shared" si="6"/>
        <v>56</v>
      </c>
      <c r="AN36" s="81">
        <v>1</v>
      </c>
      <c r="AO36" s="81">
        <v>0</v>
      </c>
      <c r="AP36" s="82">
        <v>2</v>
      </c>
      <c r="AQ36" s="81">
        <v>9</v>
      </c>
      <c r="AR36" s="83">
        <v>18</v>
      </c>
      <c r="AS36" s="90">
        <v>26</v>
      </c>
      <c r="AT36" s="44"/>
      <c r="AU36" s="84">
        <f t="shared" si="7"/>
        <v>0</v>
      </c>
      <c r="AV36" s="81">
        <v>0</v>
      </c>
      <c r="AW36" s="81">
        <v>0</v>
      </c>
      <c r="AX36" s="82">
        <v>0</v>
      </c>
      <c r="AY36" s="81">
        <v>0</v>
      </c>
      <c r="AZ36" s="83">
        <v>0</v>
      </c>
      <c r="BA36" s="90">
        <v>0</v>
      </c>
    </row>
    <row r="37" spans="2:53" ht="25.5" customHeight="1" x14ac:dyDescent="0.15">
      <c r="B37" s="45">
        <v>32</v>
      </c>
      <c r="C37" s="60" t="s">
        <v>51</v>
      </c>
      <c r="D37" s="61">
        <f t="shared" si="8"/>
        <v>243</v>
      </c>
      <c r="E37" s="49">
        <f t="shared" si="9"/>
        <v>1</v>
      </c>
      <c r="F37" s="49">
        <f t="shared" si="9"/>
        <v>1</v>
      </c>
      <c r="G37" s="50">
        <f t="shared" si="9"/>
        <v>9</v>
      </c>
      <c r="H37" s="49">
        <f t="shared" si="9"/>
        <v>27</v>
      </c>
      <c r="I37" s="44">
        <f t="shared" si="9"/>
        <v>46</v>
      </c>
      <c r="J37" s="49">
        <f t="shared" si="9"/>
        <v>159</v>
      </c>
      <c r="K37" s="62">
        <f t="shared" si="3"/>
        <v>176</v>
      </c>
      <c r="L37" s="49">
        <v>0</v>
      </c>
      <c r="M37" s="49">
        <v>1</v>
      </c>
      <c r="N37" s="50">
        <v>6</v>
      </c>
      <c r="O37" s="49">
        <v>18</v>
      </c>
      <c r="P37" s="44">
        <v>38</v>
      </c>
      <c r="Q37" s="50">
        <v>113</v>
      </c>
      <c r="R37" s="63"/>
      <c r="S37" s="55"/>
      <c r="T37" s="55"/>
      <c r="U37" s="56"/>
      <c r="V37" s="55"/>
      <c r="W37" s="64"/>
      <c r="X37" s="58"/>
      <c r="Y37" s="62">
        <f t="shared" si="4"/>
        <v>39</v>
      </c>
      <c r="Z37" s="49">
        <v>1</v>
      </c>
      <c r="AA37" s="49">
        <v>0</v>
      </c>
      <c r="AB37" s="50">
        <v>1</v>
      </c>
      <c r="AC37" s="49">
        <v>1</v>
      </c>
      <c r="AD37" s="44">
        <v>7</v>
      </c>
      <c r="AE37" s="49">
        <v>29</v>
      </c>
      <c r="AF37" s="62">
        <f t="shared" si="5"/>
        <v>4</v>
      </c>
      <c r="AG37" s="49">
        <v>0</v>
      </c>
      <c r="AH37" s="49">
        <v>0</v>
      </c>
      <c r="AI37" s="50">
        <v>0</v>
      </c>
      <c r="AJ37" s="49">
        <v>0</v>
      </c>
      <c r="AK37" s="44">
        <v>0</v>
      </c>
      <c r="AL37" s="49">
        <v>4</v>
      </c>
      <c r="AM37" s="62">
        <f t="shared" si="6"/>
        <v>24</v>
      </c>
      <c r="AN37" s="49">
        <v>0</v>
      </c>
      <c r="AO37" s="49">
        <v>0</v>
      </c>
      <c r="AP37" s="50">
        <v>2</v>
      </c>
      <c r="AQ37" s="49">
        <v>8</v>
      </c>
      <c r="AR37" s="44">
        <v>1</v>
      </c>
      <c r="AS37" s="59">
        <v>13</v>
      </c>
      <c r="AT37" s="44"/>
      <c r="AU37" s="62">
        <f t="shared" si="7"/>
        <v>0</v>
      </c>
      <c r="AV37" s="49">
        <v>0</v>
      </c>
      <c r="AW37" s="49">
        <v>0</v>
      </c>
      <c r="AX37" s="50">
        <v>0</v>
      </c>
      <c r="AY37" s="49">
        <v>0</v>
      </c>
      <c r="AZ37" s="44">
        <v>0</v>
      </c>
      <c r="BA37" s="59">
        <v>0</v>
      </c>
    </row>
    <row r="38" spans="2:53" ht="25.5" customHeight="1" x14ac:dyDescent="0.15">
      <c r="B38" s="45">
        <v>33</v>
      </c>
      <c r="C38" s="60" t="s">
        <v>52</v>
      </c>
      <c r="D38" s="61">
        <f t="shared" si="8"/>
        <v>340</v>
      </c>
      <c r="E38" s="49">
        <f t="shared" si="9"/>
        <v>1</v>
      </c>
      <c r="F38" s="49">
        <f t="shared" si="9"/>
        <v>3</v>
      </c>
      <c r="G38" s="50">
        <f t="shared" si="9"/>
        <v>16</v>
      </c>
      <c r="H38" s="49">
        <f t="shared" si="9"/>
        <v>41</v>
      </c>
      <c r="I38" s="44">
        <f t="shared" si="9"/>
        <v>69</v>
      </c>
      <c r="J38" s="49">
        <f t="shared" si="9"/>
        <v>210</v>
      </c>
      <c r="K38" s="62">
        <f t="shared" si="3"/>
        <v>227</v>
      </c>
      <c r="L38" s="49">
        <v>1</v>
      </c>
      <c r="M38" s="49">
        <v>3</v>
      </c>
      <c r="N38" s="50">
        <v>12</v>
      </c>
      <c r="O38" s="49">
        <v>26</v>
      </c>
      <c r="P38" s="44">
        <v>41</v>
      </c>
      <c r="Q38" s="50">
        <v>144</v>
      </c>
      <c r="R38" s="63"/>
      <c r="S38" s="55"/>
      <c r="T38" s="55"/>
      <c r="U38" s="56"/>
      <c r="V38" s="55"/>
      <c r="W38" s="64"/>
      <c r="X38" s="58"/>
      <c r="Y38" s="62">
        <f t="shared" si="4"/>
        <v>48</v>
      </c>
      <c r="Z38" s="49">
        <v>0</v>
      </c>
      <c r="AA38" s="49">
        <v>0</v>
      </c>
      <c r="AB38" s="50">
        <v>1</v>
      </c>
      <c r="AC38" s="49">
        <v>4</v>
      </c>
      <c r="AD38" s="44">
        <v>15</v>
      </c>
      <c r="AE38" s="49">
        <v>28</v>
      </c>
      <c r="AF38" s="62">
        <f t="shared" si="5"/>
        <v>0</v>
      </c>
      <c r="AG38" s="49">
        <v>0</v>
      </c>
      <c r="AH38" s="49">
        <v>0</v>
      </c>
      <c r="AI38" s="50">
        <v>0</v>
      </c>
      <c r="AJ38" s="49">
        <v>0</v>
      </c>
      <c r="AK38" s="44">
        <v>0</v>
      </c>
      <c r="AL38" s="49">
        <v>0</v>
      </c>
      <c r="AM38" s="62">
        <f t="shared" si="6"/>
        <v>65</v>
      </c>
      <c r="AN38" s="49">
        <v>0</v>
      </c>
      <c r="AO38" s="49">
        <v>0</v>
      </c>
      <c r="AP38" s="50">
        <v>3</v>
      </c>
      <c r="AQ38" s="49">
        <v>11</v>
      </c>
      <c r="AR38" s="44">
        <v>13</v>
      </c>
      <c r="AS38" s="59">
        <v>38</v>
      </c>
      <c r="AT38" s="44"/>
      <c r="AU38" s="62">
        <f t="shared" si="7"/>
        <v>1</v>
      </c>
      <c r="AV38" s="49">
        <v>0</v>
      </c>
      <c r="AW38" s="49">
        <v>0</v>
      </c>
      <c r="AX38" s="50">
        <v>0</v>
      </c>
      <c r="AY38" s="49">
        <v>0</v>
      </c>
      <c r="AZ38" s="44">
        <v>0</v>
      </c>
      <c r="BA38" s="59">
        <v>1</v>
      </c>
    </row>
    <row r="39" spans="2:53" ht="25.5" customHeight="1" x14ac:dyDescent="0.15">
      <c r="B39" s="45">
        <v>34</v>
      </c>
      <c r="C39" s="60" t="s">
        <v>53</v>
      </c>
      <c r="D39" s="61">
        <f t="shared" si="8"/>
        <v>376</v>
      </c>
      <c r="E39" s="49">
        <f t="shared" si="9"/>
        <v>1</v>
      </c>
      <c r="F39" s="49">
        <f t="shared" si="9"/>
        <v>0</v>
      </c>
      <c r="G39" s="50">
        <f t="shared" si="9"/>
        <v>17</v>
      </c>
      <c r="H39" s="49">
        <f t="shared" si="9"/>
        <v>20</v>
      </c>
      <c r="I39" s="44">
        <f t="shared" si="9"/>
        <v>56</v>
      </c>
      <c r="J39" s="49">
        <f t="shared" si="9"/>
        <v>282</v>
      </c>
      <c r="K39" s="62">
        <f t="shared" si="3"/>
        <v>208</v>
      </c>
      <c r="L39" s="49">
        <v>1</v>
      </c>
      <c r="M39" s="49">
        <v>0</v>
      </c>
      <c r="N39" s="50">
        <v>14</v>
      </c>
      <c r="O39" s="49">
        <v>11</v>
      </c>
      <c r="P39" s="44">
        <v>25</v>
      </c>
      <c r="Q39" s="50">
        <v>157</v>
      </c>
      <c r="R39" s="63"/>
      <c r="S39" s="55"/>
      <c r="T39" s="55"/>
      <c r="U39" s="56"/>
      <c r="V39" s="55"/>
      <c r="W39" s="64"/>
      <c r="X39" s="58"/>
      <c r="Y39" s="62">
        <f t="shared" si="4"/>
        <v>49</v>
      </c>
      <c r="Z39" s="49">
        <v>0</v>
      </c>
      <c r="AA39" s="49">
        <v>0</v>
      </c>
      <c r="AB39" s="50">
        <v>0</v>
      </c>
      <c r="AC39" s="49">
        <v>1</v>
      </c>
      <c r="AD39" s="44">
        <v>13</v>
      </c>
      <c r="AE39" s="49">
        <v>35</v>
      </c>
      <c r="AF39" s="62">
        <f t="shared" si="5"/>
        <v>58</v>
      </c>
      <c r="AG39" s="49">
        <v>0</v>
      </c>
      <c r="AH39" s="49">
        <v>0</v>
      </c>
      <c r="AI39" s="50">
        <v>1</v>
      </c>
      <c r="AJ39" s="49">
        <v>4</v>
      </c>
      <c r="AK39" s="44">
        <v>9</v>
      </c>
      <c r="AL39" s="49">
        <v>44</v>
      </c>
      <c r="AM39" s="62">
        <f t="shared" si="6"/>
        <v>61</v>
      </c>
      <c r="AN39" s="49">
        <v>0</v>
      </c>
      <c r="AO39" s="49">
        <v>0</v>
      </c>
      <c r="AP39" s="50">
        <v>2</v>
      </c>
      <c r="AQ39" s="49">
        <v>4</v>
      </c>
      <c r="AR39" s="44">
        <v>9</v>
      </c>
      <c r="AS39" s="59">
        <v>46</v>
      </c>
      <c r="AT39" s="44"/>
      <c r="AU39" s="62">
        <f t="shared" si="7"/>
        <v>5</v>
      </c>
      <c r="AV39" s="49">
        <v>0</v>
      </c>
      <c r="AW39" s="49">
        <v>0</v>
      </c>
      <c r="AX39" s="50">
        <v>0</v>
      </c>
      <c r="AY39" s="49">
        <v>0</v>
      </c>
      <c r="AZ39" s="44">
        <v>2</v>
      </c>
      <c r="BA39" s="59">
        <v>3</v>
      </c>
    </row>
    <row r="40" spans="2:53" ht="25.5" customHeight="1" x14ac:dyDescent="0.15">
      <c r="B40" s="45">
        <v>35</v>
      </c>
      <c r="C40" s="60" t="s">
        <v>54</v>
      </c>
      <c r="D40" s="66">
        <f t="shared" si="8"/>
        <v>395</v>
      </c>
      <c r="E40" s="67">
        <f t="shared" si="9"/>
        <v>0</v>
      </c>
      <c r="F40" s="67">
        <f t="shared" si="9"/>
        <v>1</v>
      </c>
      <c r="G40" s="68">
        <f t="shared" si="9"/>
        <v>19</v>
      </c>
      <c r="H40" s="67">
        <f t="shared" si="9"/>
        <v>46</v>
      </c>
      <c r="I40" s="69">
        <f t="shared" si="9"/>
        <v>111</v>
      </c>
      <c r="J40" s="67">
        <f t="shared" si="9"/>
        <v>218</v>
      </c>
      <c r="K40" s="70">
        <f t="shared" si="3"/>
        <v>112</v>
      </c>
      <c r="L40" s="67">
        <v>0</v>
      </c>
      <c r="M40" s="67">
        <v>0</v>
      </c>
      <c r="N40" s="68">
        <v>5</v>
      </c>
      <c r="O40" s="67">
        <v>12</v>
      </c>
      <c r="P40" s="69">
        <v>38</v>
      </c>
      <c r="Q40" s="68">
        <v>57</v>
      </c>
      <c r="R40" s="71"/>
      <c r="S40" s="72"/>
      <c r="T40" s="72"/>
      <c r="U40" s="73"/>
      <c r="V40" s="72"/>
      <c r="W40" s="74"/>
      <c r="X40" s="75"/>
      <c r="Y40" s="70">
        <f t="shared" si="4"/>
        <v>130</v>
      </c>
      <c r="Z40" s="67">
        <v>0</v>
      </c>
      <c r="AA40" s="67">
        <v>0</v>
      </c>
      <c r="AB40" s="68">
        <v>10</v>
      </c>
      <c r="AC40" s="67">
        <v>16</v>
      </c>
      <c r="AD40" s="69">
        <v>27</v>
      </c>
      <c r="AE40" s="67">
        <v>77</v>
      </c>
      <c r="AF40" s="70">
        <f t="shared" si="5"/>
        <v>28</v>
      </c>
      <c r="AG40" s="67">
        <v>0</v>
      </c>
      <c r="AH40" s="67">
        <v>0</v>
      </c>
      <c r="AI40" s="68">
        <v>1</v>
      </c>
      <c r="AJ40" s="67">
        <v>1</v>
      </c>
      <c r="AK40" s="69">
        <v>8</v>
      </c>
      <c r="AL40" s="67">
        <v>18</v>
      </c>
      <c r="AM40" s="70">
        <f t="shared" si="6"/>
        <v>125</v>
      </c>
      <c r="AN40" s="67">
        <v>0</v>
      </c>
      <c r="AO40" s="67">
        <v>1</v>
      </c>
      <c r="AP40" s="68">
        <v>3</v>
      </c>
      <c r="AQ40" s="67">
        <v>17</v>
      </c>
      <c r="AR40" s="69">
        <v>38</v>
      </c>
      <c r="AS40" s="76">
        <v>66</v>
      </c>
      <c r="AT40" s="44"/>
      <c r="AU40" s="70">
        <f t="shared" si="7"/>
        <v>1</v>
      </c>
      <c r="AV40" s="67">
        <v>0</v>
      </c>
      <c r="AW40" s="67">
        <v>0</v>
      </c>
      <c r="AX40" s="68">
        <v>0</v>
      </c>
      <c r="AY40" s="67">
        <v>0</v>
      </c>
      <c r="AZ40" s="69">
        <v>0</v>
      </c>
      <c r="BA40" s="76">
        <v>1</v>
      </c>
    </row>
    <row r="41" spans="2:53" ht="25.5" customHeight="1" x14ac:dyDescent="0.15">
      <c r="B41" s="77">
        <v>36</v>
      </c>
      <c r="C41" s="79" t="s">
        <v>55</v>
      </c>
      <c r="D41" s="61">
        <f t="shared" si="8"/>
        <v>254</v>
      </c>
      <c r="E41" s="49">
        <f t="shared" si="9"/>
        <v>1</v>
      </c>
      <c r="F41" s="49">
        <f t="shared" si="9"/>
        <v>0</v>
      </c>
      <c r="G41" s="50">
        <f t="shared" si="9"/>
        <v>18</v>
      </c>
      <c r="H41" s="49">
        <f t="shared" si="9"/>
        <v>51</v>
      </c>
      <c r="I41" s="44">
        <f t="shared" si="9"/>
        <v>59</v>
      </c>
      <c r="J41" s="49">
        <f t="shared" si="9"/>
        <v>125</v>
      </c>
      <c r="K41" s="62">
        <f t="shared" si="3"/>
        <v>121</v>
      </c>
      <c r="L41" s="49">
        <v>1</v>
      </c>
      <c r="M41" s="49">
        <v>0</v>
      </c>
      <c r="N41" s="50">
        <v>6</v>
      </c>
      <c r="O41" s="49">
        <v>26</v>
      </c>
      <c r="P41" s="44">
        <v>26</v>
      </c>
      <c r="Q41" s="50">
        <v>62</v>
      </c>
      <c r="R41" s="63"/>
      <c r="S41" s="55"/>
      <c r="T41" s="55"/>
      <c r="U41" s="56"/>
      <c r="V41" s="55"/>
      <c r="W41" s="64"/>
      <c r="X41" s="58"/>
      <c r="Y41" s="62">
        <f t="shared" si="4"/>
        <v>72</v>
      </c>
      <c r="Z41" s="49">
        <v>0</v>
      </c>
      <c r="AA41" s="49">
        <v>0</v>
      </c>
      <c r="AB41" s="50">
        <v>5</v>
      </c>
      <c r="AC41" s="49">
        <v>10</v>
      </c>
      <c r="AD41" s="44">
        <v>20</v>
      </c>
      <c r="AE41" s="49">
        <v>37</v>
      </c>
      <c r="AF41" s="62">
        <f t="shared" si="5"/>
        <v>17</v>
      </c>
      <c r="AG41" s="49">
        <v>0</v>
      </c>
      <c r="AH41" s="49">
        <v>0</v>
      </c>
      <c r="AI41" s="50">
        <v>1</v>
      </c>
      <c r="AJ41" s="49">
        <v>1</v>
      </c>
      <c r="AK41" s="44">
        <v>2</v>
      </c>
      <c r="AL41" s="49">
        <v>13</v>
      </c>
      <c r="AM41" s="62">
        <f t="shared" si="6"/>
        <v>44</v>
      </c>
      <c r="AN41" s="49">
        <v>0</v>
      </c>
      <c r="AO41" s="49">
        <v>0</v>
      </c>
      <c r="AP41" s="50">
        <v>6</v>
      </c>
      <c r="AQ41" s="49">
        <v>14</v>
      </c>
      <c r="AR41" s="44">
        <v>11</v>
      </c>
      <c r="AS41" s="59">
        <v>13</v>
      </c>
      <c r="AT41" s="44"/>
      <c r="AU41" s="62">
        <f t="shared" si="7"/>
        <v>1</v>
      </c>
      <c r="AV41" s="49">
        <v>0</v>
      </c>
      <c r="AW41" s="49">
        <v>0</v>
      </c>
      <c r="AX41" s="50">
        <v>0</v>
      </c>
      <c r="AY41" s="49">
        <v>0</v>
      </c>
      <c r="AZ41" s="44">
        <v>1</v>
      </c>
      <c r="BA41" s="59">
        <v>0</v>
      </c>
    </row>
    <row r="42" spans="2:53" ht="25.5" customHeight="1" x14ac:dyDescent="0.15">
      <c r="B42" s="45">
        <v>37</v>
      </c>
      <c r="C42" s="60" t="s">
        <v>56</v>
      </c>
      <c r="D42" s="61">
        <f t="shared" si="8"/>
        <v>225</v>
      </c>
      <c r="E42" s="49">
        <f t="shared" si="9"/>
        <v>0</v>
      </c>
      <c r="F42" s="49">
        <f t="shared" si="9"/>
        <v>0</v>
      </c>
      <c r="G42" s="50">
        <f t="shared" si="9"/>
        <v>3</v>
      </c>
      <c r="H42" s="49">
        <f t="shared" si="9"/>
        <v>43</v>
      </c>
      <c r="I42" s="44">
        <f t="shared" si="9"/>
        <v>60</v>
      </c>
      <c r="J42" s="49">
        <f t="shared" si="9"/>
        <v>119</v>
      </c>
      <c r="K42" s="62">
        <f t="shared" si="3"/>
        <v>131</v>
      </c>
      <c r="L42" s="49">
        <v>0</v>
      </c>
      <c r="M42" s="49">
        <v>0</v>
      </c>
      <c r="N42" s="50">
        <v>2</v>
      </c>
      <c r="O42" s="49">
        <v>25</v>
      </c>
      <c r="P42" s="44">
        <v>34</v>
      </c>
      <c r="Q42" s="50">
        <v>70</v>
      </c>
      <c r="R42" s="63"/>
      <c r="S42" s="55"/>
      <c r="T42" s="55"/>
      <c r="U42" s="56"/>
      <c r="V42" s="55"/>
      <c r="W42" s="64"/>
      <c r="X42" s="58"/>
      <c r="Y42" s="62">
        <f t="shared" si="4"/>
        <v>23</v>
      </c>
      <c r="Z42" s="49">
        <v>0</v>
      </c>
      <c r="AA42" s="49">
        <v>0</v>
      </c>
      <c r="AB42" s="50">
        <v>0</v>
      </c>
      <c r="AC42" s="49">
        <v>2</v>
      </c>
      <c r="AD42" s="44">
        <v>8</v>
      </c>
      <c r="AE42" s="49">
        <v>13</v>
      </c>
      <c r="AF42" s="62">
        <f t="shared" si="5"/>
        <v>0</v>
      </c>
      <c r="AG42" s="49">
        <v>0</v>
      </c>
      <c r="AH42" s="49">
        <v>0</v>
      </c>
      <c r="AI42" s="50">
        <v>0</v>
      </c>
      <c r="AJ42" s="49">
        <v>0</v>
      </c>
      <c r="AK42" s="44">
        <v>0</v>
      </c>
      <c r="AL42" s="49">
        <v>0</v>
      </c>
      <c r="AM42" s="62">
        <f t="shared" si="6"/>
        <v>71</v>
      </c>
      <c r="AN42" s="49">
        <v>0</v>
      </c>
      <c r="AO42" s="49">
        <v>0</v>
      </c>
      <c r="AP42" s="50">
        <v>1</v>
      </c>
      <c r="AQ42" s="49">
        <v>16</v>
      </c>
      <c r="AR42" s="44">
        <v>18</v>
      </c>
      <c r="AS42" s="59">
        <v>36</v>
      </c>
      <c r="AT42" s="44"/>
      <c r="AU42" s="62">
        <f t="shared" si="7"/>
        <v>0</v>
      </c>
      <c r="AV42" s="49">
        <v>0</v>
      </c>
      <c r="AW42" s="49">
        <v>0</v>
      </c>
      <c r="AX42" s="50">
        <v>0</v>
      </c>
      <c r="AY42" s="49">
        <v>0</v>
      </c>
      <c r="AZ42" s="44">
        <v>0</v>
      </c>
      <c r="BA42" s="59">
        <v>0</v>
      </c>
    </row>
    <row r="43" spans="2:53" ht="25.5" customHeight="1" x14ac:dyDescent="0.15">
      <c r="B43" s="45">
        <v>38</v>
      </c>
      <c r="C43" s="60" t="s">
        <v>57</v>
      </c>
      <c r="D43" s="61">
        <f t="shared" si="8"/>
        <v>373</v>
      </c>
      <c r="E43" s="49">
        <f t="shared" si="9"/>
        <v>0</v>
      </c>
      <c r="F43" s="49">
        <f t="shared" si="9"/>
        <v>1</v>
      </c>
      <c r="G43" s="50">
        <f t="shared" si="9"/>
        <v>8</v>
      </c>
      <c r="H43" s="49">
        <f t="shared" si="9"/>
        <v>48</v>
      </c>
      <c r="I43" s="44">
        <f t="shared" si="9"/>
        <v>83</v>
      </c>
      <c r="J43" s="49">
        <f t="shared" si="9"/>
        <v>233</v>
      </c>
      <c r="K43" s="62">
        <f t="shared" si="3"/>
        <v>88</v>
      </c>
      <c r="L43" s="49">
        <v>0</v>
      </c>
      <c r="M43" s="49">
        <v>0</v>
      </c>
      <c r="N43" s="50">
        <v>2</v>
      </c>
      <c r="O43" s="49">
        <v>11</v>
      </c>
      <c r="P43" s="44">
        <v>26</v>
      </c>
      <c r="Q43" s="50">
        <v>49</v>
      </c>
      <c r="R43" s="63"/>
      <c r="S43" s="55"/>
      <c r="T43" s="55"/>
      <c r="U43" s="56"/>
      <c r="V43" s="55"/>
      <c r="W43" s="64"/>
      <c r="X43" s="58"/>
      <c r="Y43" s="62">
        <f t="shared" si="4"/>
        <v>166</v>
      </c>
      <c r="Z43" s="49">
        <v>0</v>
      </c>
      <c r="AA43" s="49">
        <v>0</v>
      </c>
      <c r="AB43" s="50">
        <v>3</v>
      </c>
      <c r="AC43" s="49">
        <v>15</v>
      </c>
      <c r="AD43" s="44">
        <v>28</v>
      </c>
      <c r="AE43" s="49">
        <v>120</v>
      </c>
      <c r="AF43" s="62">
        <f t="shared" si="5"/>
        <v>43</v>
      </c>
      <c r="AG43" s="49">
        <v>0</v>
      </c>
      <c r="AH43" s="49">
        <v>0</v>
      </c>
      <c r="AI43" s="50">
        <v>3</v>
      </c>
      <c r="AJ43" s="49">
        <v>4</v>
      </c>
      <c r="AK43" s="44">
        <v>9</v>
      </c>
      <c r="AL43" s="49">
        <v>27</v>
      </c>
      <c r="AM43" s="62">
        <f t="shared" si="6"/>
        <v>76</v>
      </c>
      <c r="AN43" s="49">
        <v>0</v>
      </c>
      <c r="AO43" s="49">
        <v>1</v>
      </c>
      <c r="AP43" s="50">
        <v>0</v>
      </c>
      <c r="AQ43" s="49">
        <v>18</v>
      </c>
      <c r="AR43" s="44">
        <v>20</v>
      </c>
      <c r="AS43" s="59">
        <v>37</v>
      </c>
      <c r="AT43" s="44"/>
      <c r="AU43" s="62">
        <f t="shared" si="7"/>
        <v>0</v>
      </c>
      <c r="AV43" s="49">
        <v>0</v>
      </c>
      <c r="AW43" s="49">
        <v>0</v>
      </c>
      <c r="AX43" s="50">
        <v>0</v>
      </c>
      <c r="AY43" s="49">
        <v>0</v>
      </c>
      <c r="AZ43" s="44">
        <v>0</v>
      </c>
      <c r="BA43" s="59">
        <v>0</v>
      </c>
    </row>
    <row r="44" spans="2:53" ht="25.5" customHeight="1" x14ac:dyDescent="0.15">
      <c r="B44" s="45">
        <v>39</v>
      </c>
      <c r="C44" s="60" t="s">
        <v>58</v>
      </c>
      <c r="D44" s="61">
        <f t="shared" si="8"/>
        <v>279</v>
      </c>
      <c r="E44" s="49">
        <f t="shared" si="9"/>
        <v>0</v>
      </c>
      <c r="F44" s="49">
        <f t="shared" si="9"/>
        <v>0</v>
      </c>
      <c r="G44" s="50">
        <f t="shared" si="9"/>
        <v>8</v>
      </c>
      <c r="H44" s="49">
        <f t="shared" si="9"/>
        <v>35</v>
      </c>
      <c r="I44" s="44">
        <f t="shared" si="9"/>
        <v>62</v>
      </c>
      <c r="J44" s="49">
        <f t="shared" si="9"/>
        <v>174</v>
      </c>
      <c r="K44" s="62">
        <f t="shared" si="3"/>
        <v>133</v>
      </c>
      <c r="L44" s="49">
        <v>0</v>
      </c>
      <c r="M44" s="49">
        <v>0</v>
      </c>
      <c r="N44" s="50">
        <v>4</v>
      </c>
      <c r="O44" s="49">
        <v>16</v>
      </c>
      <c r="P44" s="44">
        <v>29</v>
      </c>
      <c r="Q44" s="50">
        <v>84</v>
      </c>
      <c r="R44" s="63"/>
      <c r="S44" s="55"/>
      <c r="T44" s="55"/>
      <c r="U44" s="56"/>
      <c r="V44" s="55"/>
      <c r="W44" s="64"/>
      <c r="X44" s="58"/>
      <c r="Y44" s="62">
        <f t="shared" si="4"/>
        <v>58</v>
      </c>
      <c r="Z44" s="49">
        <v>0</v>
      </c>
      <c r="AA44" s="49">
        <v>0</v>
      </c>
      <c r="AB44" s="50">
        <v>2</v>
      </c>
      <c r="AC44" s="49">
        <v>5</v>
      </c>
      <c r="AD44" s="44">
        <v>12</v>
      </c>
      <c r="AE44" s="49">
        <v>39</v>
      </c>
      <c r="AF44" s="62">
        <f t="shared" si="5"/>
        <v>10</v>
      </c>
      <c r="AG44" s="49">
        <v>0</v>
      </c>
      <c r="AH44" s="49">
        <v>0</v>
      </c>
      <c r="AI44" s="50">
        <v>0</v>
      </c>
      <c r="AJ44" s="49">
        <v>2</v>
      </c>
      <c r="AK44" s="44">
        <v>3</v>
      </c>
      <c r="AL44" s="49">
        <v>5</v>
      </c>
      <c r="AM44" s="62">
        <f t="shared" si="6"/>
        <v>78</v>
      </c>
      <c r="AN44" s="49">
        <v>0</v>
      </c>
      <c r="AO44" s="49">
        <v>0</v>
      </c>
      <c r="AP44" s="50">
        <v>2</v>
      </c>
      <c r="AQ44" s="49">
        <v>12</v>
      </c>
      <c r="AR44" s="44">
        <v>18</v>
      </c>
      <c r="AS44" s="59">
        <v>46</v>
      </c>
      <c r="AT44" s="44"/>
      <c r="AU44" s="62">
        <f t="shared" si="7"/>
        <v>13</v>
      </c>
      <c r="AV44" s="49">
        <v>0</v>
      </c>
      <c r="AW44" s="49">
        <v>0</v>
      </c>
      <c r="AX44" s="50">
        <v>0</v>
      </c>
      <c r="AY44" s="49">
        <v>1</v>
      </c>
      <c r="AZ44" s="44">
        <v>0</v>
      </c>
      <c r="BA44" s="59">
        <v>12</v>
      </c>
    </row>
    <row r="45" spans="2:53" ht="25.5" customHeight="1" x14ac:dyDescent="0.15">
      <c r="B45" s="78">
        <v>40</v>
      </c>
      <c r="C45" s="65" t="s">
        <v>59</v>
      </c>
      <c r="D45" s="66">
        <f t="shared" si="8"/>
        <v>642</v>
      </c>
      <c r="E45" s="67">
        <f t="shared" si="9"/>
        <v>3</v>
      </c>
      <c r="F45" s="67">
        <f t="shared" si="9"/>
        <v>0</v>
      </c>
      <c r="G45" s="68">
        <f t="shared" si="9"/>
        <v>27</v>
      </c>
      <c r="H45" s="67">
        <f t="shared" si="9"/>
        <v>31</v>
      </c>
      <c r="I45" s="69">
        <f t="shared" si="9"/>
        <v>138</v>
      </c>
      <c r="J45" s="67">
        <f t="shared" si="9"/>
        <v>443</v>
      </c>
      <c r="K45" s="70">
        <f t="shared" si="3"/>
        <v>299</v>
      </c>
      <c r="L45" s="67">
        <v>3</v>
      </c>
      <c r="M45" s="67">
        <v>0</v>
      </c>
      <c r="N45" s="68">
        <v>18</v>
      </c>
      <c r="O45" s="67">
        <v>11</v>
      </c>
      <c r="P45" s="69">
        <v>70</v>
      </c>
      <c r="Q45" s="68">
        <v>197</v>
      </c>
      <c r="R45" s="71"/>
      <c r="S45" s="72"/>
      <c r="T45" s="72"/>
      <c r="U45" s="73"/>
      <c r="V45" s="72"/>
      <c r="W45" s="74"/>
      <c r="X45" s="75"/>
      <c r="Y45" s="70">
        <f t="shared" si="4"/>
        <v>98</v>
      </c>
      <c r="Z45" s="67">
        <v>0</v>
      </c>
      <c r="AA45" s="67">
        <v>0</v>
      </c>
      <c r="AB45" s="68">
        <v>6</v>
      </c>
      <c r="AC45" s="67">
        <v>3</v>
      </c>
      <c r="AD45" s="69">
        <v>10</v>
      </c>
      <c r="AE45" s="67">
        <v>79</v>
      </c>
      <c r="AF45" s="70">
        <f t="shared" si="5"/>
        <v>25</v>
      </c>
      <c r="AG45" s="67">
        <v>0</v>
      </c>
      <c r="AH45" s="67">
        <v>0</v>
      </c>
      <c r="AI45" s="68">
        <v>0</v>
      </c>
      <c r="AJ45" s="67">
        <v>0</v>
      </c>
      <c r="AK45" s="69">
        <v>6</v>
      </c>
      <c r="AL45" s="67">
        <v>19</v>
      </c>
      <c r="AM45" s="70">
        <f t="shared" si="6"/>
        <v>220</v>
      </c>
      <c r="AN45" s="67">
        <v>0</v>
      </c>
      <c r="AO45" s="67">
        <v>0</v>
      </c>
      <c r="AP45" s="68">
        <v>3</v>
      </c>
      <c r="AQ45" s="67">
        <v>17</v>
      </c>
      <c r="AR45" s="69">
        <v>52</v>
      </c>
      <c r="AS45" s="76">
        <v>148</v>
      </c>
      <c r="AT45" s="44"/>
      <c r="AU45" s="70">
        <f t="shared" si="7"/>
        <v>12</v>
      </c>
      <c r="AV45" s="67">
        <v>0</v>
      </c>
      <c r="AW45" s="67">
        <v>0</v>
      </c>
      <c r="AX45" s="68">
        <v>1</v>
      </c>
      <c r="AY45" s="67">
        <v>1</v>
      </c>
      <c r="AZ45" s="69">
        <v>3</v>
      </c>
      <c r="BA45" s="76">
        <v>7</v>
      </c>
    </row>
    <row r="46" spans="2:53" ht="25.5" customHeight="1" x14ac:dyDescent="0.15">
      <c r="B46" s="77">
        <v>41</v>
      </c>
      <c r="C46" s="79" t="s">
        <v>60</v>
      </c>
      <c r="D46" s="80">
        <f t="shared" si="8"/>
        <v>276</v>
      </c>
      <c r="E46" s="81">
        <f t="shared" si="9"/>
        <v>0</v>
      </c>
      <c r="F46" s="81">
        <f t="shared" si="9"/>
        <v>1</v>
      </c>
      <c r="G46" s="82">
        <f t="shared" si="9"/>
        <v>8</v>
      </c>
      <c r="H46" s="81">
        <f t="shared" si="9"/>
        <v>22</v>
      </c>
      <c r="I46" s="83">
        <f t="shared" si="9"/>
        <v>62</v>
      </c>
      <c r="J46" s="81">
        <f t="shared" si="9"/>
        <v>183</v>
      </c>
      <c r="K46" s="84">
        <f t="shared" si="3"/>
        <v>152</v>
      </c>
      <c r="L46" s="81">
        <v>0</v>
      </c>
      <c r="M46" s="81">
        <v>0</v>
      </c>
      <c r="N46" s="82">
        <v>5</v>
      </c>
      <c r="O46" s="81">
        <v>13</v>
      </c>
      <c r="P46" s="83">
        <v>36</v>
      </c>
      <c r="Q46" s="82">
        <v>98</v>
      </c>
      <c r="R46" s="85"/>
      <c r="S46" s="86"/>
      <c r="T46" s="86"/>
      <c r="U46" s="87"/>
      <c r="V46" s="86"/>
      <c r="W46" s="88"/>
      <c r="X46" s="89"/>
      <c r="Y46" s="84">
        <f t="shared" si="4"/>
        <v>67</v>
      </c>
      <c r="Z46" s="81">
        <v>0</v>
      </c>
      <c r="AA46" s="81">
        <v>0</v>
      </c>
      <c r="AB46" s="82">
        <v>1</v>
      </c>
      <c r="AC46" s="81">
        <v>5</v>
      </c>
      <c r="AD46" s="83">
        <v>9</v>
      </c>
      <c r="AE46" s="81">
        <v>52</v>
      </c>
      <c r="AF46" s="84">
        <f t="shared" si="5"/>
        <v>6</v>
      </c>
      <c r="AG46" s="81">
        <v>0</v>
      </c>
      <c r="AH46" s="81">
        <v>0</v>
      </c>
      <c r="AI46" s="82">
        <v>0</v>
      </c>
      <c r="AJ46" s="81">
        <v>0</v>
      </c>
      <c r="AK46" s="83">
        <v>5</v>
      </c>
      <c r="AL46" s="81">
        <v>1</v>
      </c>
      <c r="AM46" s="84">
        <f t="shared" si="6"/>
        <v>51</v>
      </c>
      <c r="AN46" s="81">
        <v>0</v>
      </c>
      <c r="AO46" s="81">
        <v>1</v>
      </c>
      <c r="AP46" s="82">
        <v>2</v>
      </c>
      <c r="AQ46" s="81">
        <v>4</v>
      </c>
      <c r="AR46" s="83">
        <v>12</v>
      </c>
      <c r="AS46" s="90">
        <v>32</v>
      </c>
      <c r="AT46" s="44"/>
      <c r="AU46" s="84">
        <f t="shared" si="7"/>
        <v>19</v>
      </c>
      <c r="AV46" s="81">
        <v>0</v>
      </c>
      <c r="AW46" s="81">
        <v>0</v>
      </c>
      <c r="AX46" s="82">
        <v>0</v>
      </c>
      <c r="AY46" s="81">
        <v>2</v>
      </c>
      <c r="AZ46" s="83">
        <v>5</v>
      </c>
      <c r="BA46" s="90">
        <v>12</v>
      </c>
    </row>
    <row r="47" spans="2:53" ht="25.5" customHeight="1" x14ac:dyDescent="0.15">
      <c r="B47" s="45">
        <v>42</v>
      </c>
      <c r="C47" s="60" t="s">
        <v>61</v>
      </c>
      <c r="D47" s="61">
        <f t="shared" si="8"/>
        <v>239</v>
      </c>
      <c r="E47" s="49">
        <f t="shared" si="9"/>
        <v>0</v>
      </c>
      <c r="F47" s="49">
        <f t="shared" si="9"/>
        <v>0</v>
      </c>
      <c r="G47" s="50">
        <f t="shared" si="9"/>
        <v>16</v>
      </c>
      <c r="H47" s="49">
        <f t="shared" si="9"/>
        <v>38</v>
      </c>
      <c r="I47" s="44">
        <f t="shared" si="9"/>
        <v>54</v>
      </c>
      <c r="J47" s="49">
        <f t="shared" si="9"/>
        <v>131</v>
      </c>
      <c r="K47" s="62">
        <f t="shared" si="3"/>
        <v>147</v>
      </c>
      <c r="L47" s="49">
        <v>0</v>
      </c>
      <c r="M47" s="49">
        <v>0</v>
      </c>
      <c r="N47" s="50">
        <v>9</v>
      </c>
      <c r="O47" s="49">
        <v>26</v>
      </c>
      <c r="P47" s="44">
        <v>37</v>
      </c>
      <c r="Q47" s="50">
        <v>75</v>
      </c>
      <c r="R47" s="63"/>
      <c r="S47" s="55"/>
      <c r="T47" s="55"/>
      <c r="U47" s="56"/>
      <c r="V47" s="55"/>
      <c r="W47" s="64"/>
      <c r="X47" s="58"/>
      <c r="Y47" s="62">
        <f t="shared" si="4"/>
        <v>30</v>
      </c>
      <c r="Z47" s="49">
        <v>0</v>
      </c>
      <c r="AA47" s="49">
        <v>0</v>
      </c>
      <c r="AB47" s="50">
        <v>1</v>
      </c>
      <c r="AC47" s="49">
        <v>3</v>
      </c>
      <c r="AD47" s="44">
        <v>6</v>
      </c>
      <c r="AE47" s="49">
        <v>20</v>
      </c>
      <c r="AF47" s="62">
        <f t="shared" si="5"/>
        <v>17</v>
      </c>
      <c r="AG47" s="49">
        <v>0</v>
      </c>
      <c r="AH47" s="49">
        <v>0</v>
      </c>
      <c r="AI47" s="50">
        <v>3</v>
      </c>
      <c r="AJ47" s="49">
        <v>0</v>
      </c>
      <c r="AK47" s="44">
        <v>3</v>
      </c>
      <c r="AL47" s="49">
        <v>11</v>
      </c>
      <c r="AM47" s="62">
        <f t="shared" si="6"/>
        <v>45</v>
      </c>
      <c r="AN47" s="49">
        <v>0</v>
      </c>
      <c r="AO47" s="49">
        <v>0</v>
      </c>
      <c r="AP47" s="50">
        <v>3</v>
      </c>
      <c r="AQ47" s="49">
        <v>9</v>
      </c>
      <c r="AR47" s="44">
        <v>8</v>
      </c>
      <c r="AS47" s="59">
        <v>25</v>
      </c>
      <c r="AT47" s="44"/>
      <c r="AU47" s="62">
        <f t="shared" si="7"/>
        <v>0</v>
      </c>
      <c r="AV47" s="49">
        <v>0</v>
      </c>
      <c r="AW47" s="49">
        <v>0</v>
      </c>
      <c r="AX47" s="50">
        <v>0</v>
      </c>
      <c r="AY47" s="49">
        <v>0</v>
      </c>
      <c r="AZ47" s="44">
        <v>0</v>
      </c>
      <c r="BA47" s="59">
        <v>0</v>
      </c>
    </row>
    <row r="48" spans="2:53" ht="25.5" customHeight="1" x14ac:dyDescent="0.15">
      <c r="B48" s="45">
        <v>43</v>
      </c>
      <c r="C48" s="60" t="s">
        <v>62</v>
      </c>
      <c r="D48" s="61">
        <f t="shared" si="8"/>
        <v>405</v>
      </c>
      <c r="E48" s="49">
        <f t="shared" si="9"/>
        <v>1</v>
      </c>
      <c r="F48" s="49">
        <f t="shared" si="9"/>
        <v>2</v>
      </c>
      <c r="G48" s="50">
        <f t="shared" si="9"/>
        <v>16</v>
      </c>
      <c r="H48" s="49">
        <f t="shared" si="9"/>
        <v>38</v>
      </c>
      <c r="I48" s="44">
        <f t="shared" si="9"/>
        <v>88</v>
      </c>
      <c r="J48" s="49">
        <f t="shared" si="9"/>
        <v>260</v>
      </c>
      <c r="K48" s="62">
        <f t="shared" si="3"/>
        <v>206</v>
      </c>
      <c r="L48" s="49">
        <v>1</v>
      </c>
      <c r="M48" s="49">
        <v>2</v>
      </c>
      <c r="N48" s="50">
        <v>9</v>
      </c>
      <c r="O48" s="49">
        <v>16</v>
      </c>
      <c r="P48" s="44">
        <v>45</v>
      </c>
      <c r="Q48" s="50">
        <v>133</v>
      </c>
      <c r="R48" s="63"/>
      <c r="S48" s="55"/>
      <c r="T48" s="55"/>
      <c r="U48" s="56"/>
      <c r="V48" s="55"/>
      <c r="W48" s="64"/>
      <c r="X48" s="58"/>
      <c r="Y48" s="62">
        <f t="shared" si="4"/>
        <v>115</v>
      </c>
      <c r="Z48" s="49">
        <v>0</v>
      </c>
      <c r="AA48" s="49">
        <v>0</v>
      </c>
      <c r="AB48" s="50">
        <v>4</v>
      </c>
      <c r="AC48" s="49">
        <v>12</v>
      </c>
      <c r="AD48" s="44">
        <v>24</v>
      </c>
      <c r="AE48" s="49">
        <v>75</v>
      </c>
      <c r="AF48" s="62">
        <f t="shared" si="5"/>
        <v>17</v>
      </c>
      <c r="AG48" s="49">
        <v>0</v>
      </c>
      <c r="AH48" s="49">
        <v>0</v>
      </c>
      <c r="AI48" s="50">
        <v>1</v>
      </c>
      <c r="AJ48" s="49">
        <v>1</v>
      </c>
      <c r="AK48" s="44">
        <v>2</v>
      </c>
      <c r="AL48" s="49">
        <v>13</v>
      </c>
      <c r="AM48" s="62">
        <f t="shared" si="6"/>
        <v>67</v>
      </c>
      <c r="AN48" s="49">
        <v>0</v>
      </c>
      <c r="AO48" s="49">
        <v>0</v>
      </c>
      <c r="AP48" s="50">
        <v>2</v>
      </c>
      <c r="AQ48" s="49">
        <v>9</v>
      </c>
      <c r="AR48" s="44">
        <v>17</v>
      </c>
      <c r="AS48" s="59">
        <v>39</v>
      </c>
      <c r="AT48" s="44"/>
      <c r="AU48" s="62">
        <f t="shared" si="7"/>
        <v>0</v>
      </c>
      <c r="AV48" s="49">
        <v>0</v>
      </c>
      <c r="AW48" s="49">
        <v>0</v>
      </c>
      <c r="AX48" s="50">
        <v>0</v>
      </c>
      <c r="AY48" s="49">
        <v>0</v>
      </c>
      <c r="AZ48" s="44">
        <v>0</v>
      </c>
      <c r="BA48" s="59">
        <v>0</v>
      </c>
    </row>
    <row r="49" spans="2:53" ht="25.5" customHeight="1" x14ac:dyDescent="0.15">
      <c r="B49" s="45">
        <v>44</v>
      </c>
      <c r="C49" s="60" t="s">
        <v>63</v>
      </c>
      <c r="D49" s="61">
        <f t="shared" si="8"/>
        <v>283</v>
      </c>
      <c r="E49" s="49">
        <f t="shared" si="9"/>
        <v>1</v>
      </c>
      <c r="F49" s="49">
        <f t="shared" si="9"/>
        <v>0</v>
      </c>
      <c r="G49" s="50">
        <f t="shared" si="9"/>
        <v>15</v>
      </c>
      <c r="H49" s="49">
        <f t="shared" si="9"/>
        <v>25</v>
      </c>
      <c r="I49" s="44">
        <f t="shared" si="9"/>
        <v>71</v>
      </c>
      <c r="J49" s="49">
        <f t="shared" si="9"/>
        <v>171</v>
      </c>
      <c r="K49" s="62">
        <f t="shared" si="3"/>
        <v>240</v>
      </c>
      <c r="L49" s="49">
        <v>1</v>
      </c>
      <c r="M49" s="49">
        <v>0</v>
      </c>
      <c r="N49" s="50">
        <v>12</v>
      </c>
      <c r="O49" s="49">
        <v>18</v>
      </c>
      <c r="P49" s="44">
        <v>60</v>
      </c>
      <c r="Q49" s="50">
        <v>149</v>
      </c>
      <c r="R49" s="63"/>
      <c r="S49" s="55"/>
      <c r="T49" s="55"/>
      <c r="U49" s="56"/>
      <c r="V49" s="55"/>
      <c r="W49" s="64"/>
      <c r="X49" s="58"/>
      <c r="Y49" s="62">
        <f t="shared" si="4"/>
        <v>12</v>
      </c>
      <c r="Z49" s="49">
        <v>0</v>
      </c>
      <c r="AA49" s="49">
        <v>0</v>
      </c>
      <c r="AB49" s="50">
        <v>0</v>
      </c>
      <c r="AC49" s="49">
        <v>2</v>
      </c>
      <c r="AD49" s="44">
        <v>4</v>
      </c>
      <c r="AE49" s="49">
        <v>6</v>
      </c>
      <c r="AF49" s="62">
        <f t="shared" si="5"/>
        <v>6</v>
      </c>
      <c r="AG49" s="49">
        <v>0</v>
      </c>
      <c r="AH49" s="49">
        <v>0</v>
      </c>
      <c r="AI49" s="50">
        <v>0</v>
      </c>
      <c r="AJ49" s="49">
        <v>1</v>
      </c>
      <c r="AK49" s="44">
        <v>1</v>
      </c>
      <c r="AL49" s="49">
        <v>4</v>
      </c>
      <c r="AM49" s="62">
        <f t="shared" si="6"/>
        <v>25</v>
      </c>
      <c r="AN49" s="49">
        <v>0</v>
      </c>
      <c r="AO49" s="49">
        <v>0</v>
      </c>
      <c r="AP49" s="50">
        <v>3</v>
      </c>
      <c r="AQ49" s="49">
        <v>4</v>
      </c>
      <c r="AR49" s="44">
        <v>6</v>
      </c>
      <c r="AS49" s="59">
        <v>12</v>
      </c>
      <c r="AT49" s="44"/>
      <c r="AU49" s="62">
        <f t="shared" si="7"/>
        <v>0</v>
      </c>
      <c r="AV49" s="49">
        <v>0</v>
      </c>
      <c r="AW49" s="49">
        <v>0</v>
      </c>
      <c r="AX49" s="50">
        <v>0</v>
      </c>
      <c r="AY49" s="49">
        <v>0</v>
      </c>
      <c r="AZ49" s="44">
        <v>0</v>
      </c>
      <c r="BA49" s="59">
        <v>0</v>
      </c>
    </row>
    <row r="50" spans="2:53" ht="25.5" customHeight="1" x14ac:dyDescent="0.15">
      <c r="B50" s="45">
        <v>45</v>
      </c>
      <c r="C50" s="60" t="s">
        <v>64</v>
      </c>
      <c r="D50" s="66">
        <f t="shared" si="8"/>
        <v>269</v>
      </c>
      <c r="E50" s="67">
        <f t="shared" si="9"/>
        <v>1</v>
      </c>
      <c r="F50" s="67">
        <f t="shared" si="9"/>
        <v>0</v>
      </c>
      <c r="G50" s="68">
        <f t="shared" si="9"/>
        <v>8</v>
      </c>
      <c r="H50" s="67">
        <f t="shared" si="9"/>
        <v>29</v>
      </c>
      <c r="I50" s="69">
        <f t="shared" si="9"/>
        <v>54</v>
      </c>
      <c r="J50" s="67">
        <f t="shared" si="9"/>
        <v>177</v>
      </c>
      <c r="K50" s="70">
        <f t="shared" si="3"/>
        <v>148</v>
      </c>
      <c r="L50" s="67">
        <v>1</v>
      </c>
      <c r="M50" s="67">
        <v>0</v>
      </c>
      <c r="N50" s="68">
        <v>5</v>
      </c>
      <c r="O50" s="67">
        <v>17</v>
      </c>
      <c r="P50" s="69">
        <v>23</v>
      </c>
      <c r="Q50" s="68">
        <v>102</v>
      </c>
      <c r="R50" s="71"/>
      <c r="S50" s="72"/>
      <c r="T50" s="72"/>
      <c r="U50" s="73"/>
      <c r="V50" s="72"/>
      <c r="W50" s="74"/>
      <c r="X50" s="75"/>
      <c r="Y50" s="70">
        <f t="shared" si="4"/>
        <v>67</v>
      </c>
      <c r="Z50" s="67">
        <v>0</v>
      </c>
      <c r="AA50" s="67">
        <v>0</v>
      </c>
      <c r="AB50" s="68">
        <v>2</v>
      </c>
      <c r="AC50" s="67">
        <v>8</v>
      </c>
      <c r="AD50" s="69">
        <v>14</v>
      </c>
      <c r="AE50" s="67">
        <v>43</v>
      </c>
      <c r="AF50" s="70">
        <f t="shared" si="5"/>
        <v>28</v>
      </c>
      <c r="AG50" s="67">
        <v>0</v>
      </c>
      <c r="AH50" s="67">
        <v>0</v>
      </c>
      <c r="AI50" s="68">
        <v>0</v>
      </c>
      <c r="AJ50" s="67">
        <v>2</v>
      </c>
      <c r="AK50" s="69">
        <v>8</v>
      </c>
      <c r="AL50" s="67">
        <v>18</v>
      </c>
      <c r="AM50" s="70">
        <f t="shared" si="6"/>
        <v>26</v>
      </c>
      <c r="AN50" s="67">
        <v>0</v>
      </c>
      <c r="AO50" s="67">
        <v>0</v>
      </c>
      <c r="AP50" s="68">
        <v>1</v>
      </c>
      <c r="AQ50" s="67">
        <v>2</v>
      </c>
      <c r="AR50" s="69">
        <v>9</v>
      </c>
      <c r="AS50" s="76">
        <v>14</v>
      </c>
      <c r="AT50" s="44"/>
      <c r="AU50" s="70">
        <f t="shared" si="7"/>
        <v>0</v>
      </c>
      <c r="AV50" s="67">
        <v>0</v>
      </c>
      <c r="AW50" s="67">
        <v>0</v>
      </c>
      <c r="AX50" s="68">
        <v>0</v>
      </c>
      <c r="AY50" s="67">
        <v>0</v>
      </c>
      <c r="AZ50" s="69">
        <v>0</v>
      </c>
      <c r="BA50" s="76">
        <v>0</v>
      </c>
    </row>
    <row r="51" spans="2:53" ht="25.5" customHeight="1" x14ac:dyDescent="0.15">
      <c r="B51" s="77">
        <v>46</v>
      </c>
      <c r="C51" s="79" t="s">
        <v>65</v>
      </c>
      <c r="D51" s="80">
        <f t="shared" si="8"/>
        <v>448</v>
      </c>
      <c r="E51" s="82">
        <f t="shared" si="9"/>
        <v>0</v>
      </c>
      <c r="F51" s="82">
        <f t="shared" si="9"/>
        <v>0</v>
      </c>
      <c r="G51" s="82">
        <f t="shared" si="9"/>
        <v>13</v>
      </c>
      <c r="H51" s="81">
        <f t="shared" si="9"/>
        <v>66</v>
      </c>
      <c r="I51" s="83">
        <f t="shared" si="9"/>
        <v>95</v>
      </c>
      <c r="J51" s="81">
        <f t="shared" si="9"/>
        <v>274</v>
      </c>
      <c r="K51" s="84">
        <f t="shared" si="3"/>
        <v>241</v>
      </c>
      <c r="L51" s="82">
        <v>0</v>
      </c>
      <c r="M51" s="82">
        <v>0</v>
      </c>
      <c r="N51" s="82">
        <v>9</v>
      </c>
      <c r="O51" s="81">
        <v>34</v>
      </c>
      <c r="P51" s="83">
        <v>45</v>
      </c>
      <c r="Q51" s="82">
        <v>153</v>
      </c>
      <c r="R51" s="85"/>
      <c r="S51" s="87"/>
      <c r="T51" s="87"/>
      <c r="U51" s="87"/>
      <c r="V51" s="86"/>
      <c r="W51" s="88"/>
      <c r="X51" s="89"/>
      <c r="Y51" s="84">
        <f t="shared" si="4"/>
        <v>108</v>
      </c>
      <c r="Z51" s="82">
        <v>0</v>
      </c>
      <c r="AA51" s="82">
        <v>0</v>
      </c>
      <c r="AB51" s="82">
        <v>3</v>
      </c>
      <c r="AC51" s="81">
        <v>12</v>
      </c>
      <c r="AD51" s="83">
        <v>27</v>
      </c>
      <c r="AE51" s="81">
        <v>66</v>
      </c>
      <c r="AF51" s="84">
        <f t="shared" si="5"/>
        <v>13</v>
      </c>
      <c r="AG51" s="82">
        <v>0</v>
      </c>
      <c r="AH51" s="82">
        <v>0</v>
      </c>
      <c r="AI51" s="82">
        <v>1</v>
      </c>
      <c r="AJ51" s="81">
        <v>2</v>
      </c>
      <c r="AK51" s="83">
        <v>1</v>
      </c>
      <c r="AL51" s="81">
        <v>9</v>
      </c>
      <c r="AM51" s="84">
        <f t="shared" si="6"/>
        <v>86</v>
      </c>
      <c r="AN51" s="82">
        <v>0</v>
      </c>
      <c r="AO51" s="82">
        <v>0</v>
      </c>
      <c r="AP51" s="82">
        <v>0</v>
      </c>
      <c r="AQ51" s="81">
        <v>18</v>
      </c>
      <c r="AR51" s="83">
        <v>22</v>
      </c>
      <c r="AS51" s="90">
        <v>46</v>
      </c>
      <c r="AT51" s="44"/>
      <c r="AU51" s="84">
        <f t="shared" si="7"/>
        <v>5</v>
      </c>
      <c r="AV51" s="82">
        <v>0</v>
      </c>
      <c r="AW51" s="82">
        <v>0</v>
      </c>
      <c r="AX51" s="82">
        <v>0</v>
      </c>
      <c r="AY51" s="81">
        <v>0</v>
      </c>
      <c r="AZ51" s="83">
        <v>3</v>
      </c>
      <c r="BA51" s="90">
        <v>2</v>
      </c>
    </row>
    <row r="52" spans="2:53" ht="25.5" customHeight="1" thickBot="1" x14ac:dyDescent="0.2">
      <c r="B52" s="91">
        <v>47</v>
      </c>
      <c r="C52" s="92" t="s">
        <v>66</v>
      </c>
      <c r="D52" s="93">
        <f t="shared" si="8"/>
        <v>373</v>
      </c>
      <c r="E52" s="94">
        <f t="shared" si="9"/>
        <v>1</v>
      </c>
      <c r="F52" s="94">
        <f t="shared" si="9"/>
        <v>1</v>
      </c>
      <c r="G52" s="94">
        <f t="shared" si="9"/>
        <v>25</v>
      </c>
      <c r="H52" s="95">
        <f t="shared" si="9"/>
        <v>9</v>
      </c>
      <c r="I52" s="96">
        <f t="shared" si="9"/>
        <v>81</v>
      </c>
      <c r="J52" s="95">
        <f t="shared" si="9"/>
        <v>256</v>
      </c>
      <c r="K52" s="97">
        <f t="shared" si="3"/>
        <v>255</v>
      </c>
      <c r="L52" s="94">
        <v>1</v>
      </c>
      <c r="M52" s="94">
        <v>1</v>
      </c>
      <c r="N52" s="94">
        <v>20</v>
      </c>
      <c r="O52" s="95">
        <v>6</v>
      </c>
      <c r="P52" s="96">
        <v>53</v>
      </c>
      <c r="Q52" s="94">
        <v>174</v>
      </c>
      <c r="R52" s="98"/>
      <c r="S52" s="99"/>
      <c r="T52" s="99"/>
      <c r="U52" s="99"/>
      <c r="V52" s="100"/>
      <c r="W52" s="101"/>
      <c r="X52" s="102"/>
      <c r="Y52" s="97">
        <f t="shared" si="4"/>
        <v>61</v>
      </c>
      <c r="Z52" s="94">
        <v>0</v>
      </c>
      <c r="AA52" s="94">
        <v>0</v>
      </c>
      <c r="AB52" s="94">
        <v>3</v>
      </c>
      <c r="AC52" s="95">
        <v>1</v>
      </c>
      <c r="AD52" s="96">
        <v>12</v>
      </c>
      <c r="AE52" s="95">
        <v>45</v>
      </c>
      <c r="AF52" s="97">
        <f t="shared" si="5"/>
        <v>12</v>
      </c>
      <c r="AG52" s="94">
        <v>0</v>
      </c>
      <c r="AH52" s="94">
        <v>0</v>
      </c>
      <c r="AI52" s="94">
        <v>1</v>
      </c>
      <c r="AJ52" s="95">
        <v>0</v>
      </c>
      <c r="AK52" s="96">
        <v>3</v>
      </c>
      <c r="AL52" s="95">
        <v>8</v>
      </c>
      <c r="AM52" s="97">
        <f t="shared" si="6"/>
        <v>45</v>
      </c>
      <c r="AN52" s="94">
        <v>0</v>
      </c>
      <c r="AO52" s="94">
        <v>0</v>
      </c>
      <c r="AP52" s="94">
        <v>1</v>
      </c>
      <c r="AQ52" s="95">
        <v>2</v>
      </c>
      <c r="AR52" s="96">
        <v>13</v>
      </c>
      <c r="AS52" s="103">
        <v>29</v>
      </c>
      <c r="AT52" s="44"/>
      <c r="AU52" s="97">
        <f t="shared" si="7"/>
        <v>1</v>
      </c>
      <c r="AV52" s="94">
        <v>0</v>
      </c>
      <c r="AW52" s="94">
        <v>0</v>
      </c>
      <c r="AX52" s="94">
        <v>0</v>
      </c>
      <c r="AY52" s="95">
        <v>0</v>
      </c>
      <c r="AZ52" s="96">
        <v>0</v>
      </c>
      <c r="BA52" s="103">
        <v>1</v>
      </c>
    </row>
    <row r="53" spans="2:53" ht="19.5" customHeight="1" x14ac:dyDescent="0.15">
      <c r="B53" s="104" t="s">
        <v>67</v>
      </c>
    </row>
    <row r="54" spans="2:53" ht="19.5" customHeight="1" x14ac:dyDescent="0.15"/>
    <row r="55" spans="2:53" ht="30" customHeight="1" x14ac:dyDescent="0.15">
      <c r="B55" s="105" t="s">
        <v>68</v>
      </c>
      <c r="C55" s="3"/>
      <c r="D55" s="4"/>
      <c r="E55" s="4"/>
      <c r="F55" s="4"/>
      <c r="G55" s="4"/>
      <c r="H55" s="4"/>
      <c r="I55" s="5"/>
      <c r="N55" s="6"/>
      <c r="U55" s="6"/>
    </row>
    <row r="56" spans="2:53" ht="21" customHeight="1" thickBot="1" x14ac:dyDescent="0.2">
      <c r="B56" s="7" t="s">
        <v>1</v>
      </c>
      <c r="C56" s="7"/>
      <c r="AS56" s="8" t="s">
        <v>2</v>
      </c>
      <c r="BA56" s="8" t="s">
        <v>2</v>
      </c>
    </row>
    <row r="57" spans="2:53" ht="45" customHeight="1" x14ac:dyDescent="0.15">
      <c r="B57" s="9" t="s">
        <v>3</v>
      </c>
      <c r="C57" s="10"/>
      <c r="D57" s="11"/>
      <c r="E57" s="12" t="s">
        <v>4</v>
      </c>
      <c r="F57" s="12"/>
      <c r="G57" s="12"/>
      <c r="H57" s="12"/>
      <c r="I57" s="12"/>
      <c r="J57" s="13"/>
      <c r="K57" s="14"/>
      <c r="L57" s="15" t="s">
        <v>5</v>
      </c>
      <c r="M57" s="15"/>
      <c r="N57" s="15"/>
      <c r="O57" s="15"/>
      <c r="P57" s="15"/>
      <c r="Q57" s="15"/>
      <c r="R57" s="14"/>
      <c r="S57" s="15" t="s">
        <v>6</v>
      </c>
      <c r="T57" s="15"/>
      <c r="U57" s="15"/>
      <c r="V57" s="15"/>
      <c r="W57" s="15"/>
      <c r="X57" s="18"/>
      <c r="Y57" s="14"/>
      <c r="Z57" s="15" t="s">
        <v>7</v>
      </c>
      <c r="AA57" s="15"/>
      <c r="AB57" s="15"/>
      <c r="AC57" s="15"/>
      <c r="AD57" s="15"/>
      <c r="AE57" s="15"/>
      <c r="AF57" s="14"/>
      <c r="AG57" s="16" t="s">
        <v>8</v>
      </c>
      <c r="AH57" s="16"/>
      <c r="AI57" s="16"/>
      <c r="AJ57" s="16"/>
      <c r="AK57" s="16"/>
      <c r="AL57" s="17"/>
      <c r="AM57" s="14"/>
      <c r="AN57" s="15" t="s">
        <v>9</v>
      </c>
      <c r="AO57" s="15"/>
      <c r="AP57" s="15"/>
      <c r="AQ57" s="15"/>
      <c r="AR57" s="15"/>
      <c r="AS57" s="18"/>
      <c r="AT57" s="19"/>
      <c r="AU57" s="14"/>
      <c r="AV57" s="15" t="s">
        <v>10</v>
      </c>
      <c r="AW57" s="15"/>
      <c r="AX57" s="15"/>
      <c r="AY57" s="15"/>
      <c r="AZ57" s="15"/>
      <c r="BA57" s="18"/>
    </row>
    <row r="58" spans="2:53" ht="150" customHeight="1" thickBot="1" x14ac:dyDescent="0.2">
      <c r="B58" s="20"/>
      <c r="C58" s="21"/>
      <c r="D58" s="22" t="s">
        <v>11</v>
      </c>
      <c r="E58" s="106" t="s">
        <v>12</v>
      </c>
      <c r="F58" s="106" t="s">
        <v>13</v>
      </c>
      <c r="G58" s="107" t="s">
        <v>14</v>
      </c>
      <c r="H58" s="106" t="s">
        <v>15</v>
      </c>
      <c r="I58" s="107" t="s">
        <v>16</v>
      </c>
      <c r="J58" s="108" t="s">
        <v>69</v>
      </c>
      <c r="K58" s="26" t="s">
        <v>18</v>
      </c>
      <c r="L58" s="23" t="s">
        <v>12</v>
      </c>
      <c r="M58" s="23" t="s">
        <v>13</v>
      </c>
      <c r="N58" s="24" t="s">
        <v>14</v>
      </c>
      <c r="O58" s="23" t="s">
        <v>15</v>
      </c>
      <c r="P58" s="24" t="s">
        <v>16</v>
      </c>
      <c r="Q58" s="25" t="s">
        <v>17</v>
      </c>
      <c r="R58" s="26" t="s">
        <v>18</v>
      </c>
      <c r="S58" s="23" t="s">
        <v>12</v>
      </c>
      <c r="T58" s="23" t="s">
        <v>13</v>
      </c>
      <c r="U58" s="24" t="s">
        <v>14</v>
      </c>
      <c r="V58" s="23" t="s">
        <v>15</v>
      </c>
      <c r="W58" s="24" t="s">
        <v>16</v>
      </c>
      <c r="X58" s="25" t="s">
        <v>17</v>
      </c>
      <c r="Y58" s="109" t="s">
        <v>18</v>
      </c>
      <c r="Z58" s="23" t="s">
        <v>12</v>
      </c>
      <c r="AA58" s="23" t="s">
        <v>13</v>
      </c>
      <c r="AB58" s="24" t="s">
        <v>14</v>
      </c>
      <c r="AC58" s="23" t="s">
        <v>15</v>
      </c>
      <c r="AD58" s="24" t="s">
        <v>16</v>
      </c>
      <c r="AE58" s="25" t="s">
        <v>17</v>
      </c>
      <c r="AF58" s="109" t="s">
        <v>18</v>
      </c>
      <c r="AG58" s="23" t="s">
        <v>12</v>
      </c>
      <c r="AH58" s="23" t="s">
        <v>13</v>
      </c>
      <c r="AI58" s="24" t="s">
        <v>14</v>
      </c>
      <c r="AJ58" s="23" t="s">
        <v>15</v>
      </c>
      <c r="AK58" s="24" t="s">
        <v>16</v>
      </c>
      <c r="AL58" s="25" t="s">
        <v>17</v>
      </c>
      <c r="AM58" s="28" t="s">
        <v>18</v>
      </c>
      <c r="AN58" s="23" t="s">
        <v>12</v>
      </c>
      <c r="AO58" s="23" t="s">
        <v>13</v>
      </c>
      <c r="AP58" s="24" t="s">
        <v>14</v>
      </c>
      <c r="AQ58" s="23" t="s">
        <v>15</v>
      </c>
      <c r="AR58" s="24" t="s">
        <v>16</v>
      </c>
      <c r="AS58" s="25" t="s">
        <v>17</v>
      </c>
      <c r="AT58" s="110"/>
      <c r="AU58" s="28" t="s">
        <v>18</v>
      </c>
      <c r="AV58" s="23" t="s">
        <v>12</v>
      </c>
      <c r="AW58" s="23" t="s">
        <v>13</v>
      </c>
      <c r="AX58" s="24" t="s">
        <v>14</v>
      </c>
      <c r="AY58" s="23" t="s">
        <v>15</v>
      </c>
      <c r="AZ58" s="24" t="s">
        <v>16</v>
      </c>
      <c r="BA58" s="25" t="s">
        <v>17</v>
      </c>
    </row>
    <row r="59" spans="2:53" ht="29.25" customHeight="1" thickBot="1" x14ac:dyDescent="0.2">
      <c r="B59" s="32" t="s">
        <v>19</v>
      </c>
      <c r="C59" s="33"/>
      <c r="D59" s="34">
        <f>SUM(D60:D106)</f>
        <v>1194</v>
      </c>
      <c r="E59" s="35">
        <f t="shared" ref="E59:Q59" si="10">SUM(E60:E106)</f>
        <v>31</v>
      </c>
      <c r="F59" s="35">
        <f t="shared" si="10"/>
        <v>37</v>
      </c>
      <c r="G59" s="36">
        <f t="shared" si="10"/>
        <v>352</v>
      </c>
      <c r="H59" s="35">
        <f t="shared" si="10"/>
        <v>433</v>
      </c>
      <c r="I59" s="37">
        <f t="shared" si="10"/>
        <v>337</v>
      </c>
      <c r="J59" s="35">
        <f t="shared" si="10"/>
        <v>4</v>
      </c>
      <c r="K59" s="34">
        <f t="shared" si="10"/>
        <v>579</v>
      </c>
      <c r="L59" s="35">
        <f t="shared" si="10"/>
        <v>18</v>
      </c>
      <c r="M59" s="35">
        <f t="shared" si="10"/>
        <v>23</v>
      </c>
      <c r="N59" s="36">
        <f t="shared" si="10"/>
        <v>173</v>
      </c>
      <c r="O59" s="35">
        <f t="shared" si="10"/>
        <v>201</v>
      </c>
      <c r="P59" s="37">
        <f t="shared" si="10"/>
        <v>162</v>
      </c>
      <c r="Q59" s="36">
        <f t="shared" si="10"/>
        <v>2</v>
      </c>
      <c r="R59" s="38"/>
      <c r="S59" s="39"/>
      <c r="T59" s="39"/>
      <c r="U59" s="40"/>
      <c r="V59" s="39"/>
      <c r="W59" s="41"/>
      <c r="X59" s="42"/>
      <c r="Y59" s="34">
        <f t="shared" ref="Y59:AS59" si="11">SUM(Y60:Y106)</f>
        <v>420</v>
      </c>
      <c r="Z59" s="35">
        <f t="shared" si="11"/>
        <v>11</v>
      </c>
      <c r="AA59" s="35">
        <f t="shared" si="11"/>
        <v>12</v>
      </c>
      <c r="AB59" s="36">
        <f t="shared" si="11"/>
        <v>133</v>
      </c>
      <c r="AC59" s="35">
        <f t="shared" si="11"/>
        <v>159</v>
      </c>
      <c r="AD59" s="37">
        <f t="shared" si="11"/>
        <v>103</v>
      </c>
      <c r="AE59" s="35">
        <f t="shared" si="11"/>
        <v>2</v>
      </c>
      <c r="AF59" s="34">
        <f t="shared" si="11"/>
        <v>70</v>
      </c>
      <c r="AG59" s="35">
        <f t="shared" si="11"/>
        <v>2</v>
      </c>
      <c r="AH59" s="35">
        <f t="shared" si="11"/>
        <v>0</v>
      </c>
      <c r="AI59" s="36">
        <f t="shared" si="11"/>
        <v>18</v>
      </c>
      <c r="AJ59" s="35">
        <f t="shared" si="11"/>
        <v>27</v>
      </c>
      <c r="AK59" s="37">
        <f t="shared" si="11"/>
        <v>23</v>
      </c>
      <c r="AL59" s="35">
        <f t="shared" si="11"/>
        <v>0</v>
      </c>
      <c r="AM59" s="34">
        <f t="shared" si="11"/>
        <v>125</v>
      </c>
      <c r="AN59" s="35">
        <f t="shared" si="11"/>
        <v>0</v>
      </c>
      <c r="AO59" s="35">
        <f t="shared" si="11"/>
        <v>2</v>
      </c>
      <c r="AP59" s="36">
        <f t="shared" si="11"/>
        <v>28</v>
      </c>
      <c r="AQ59" s="35">
        <f t="shared" si="11"/>
        <v>46</v>
      </c>
      <c r="AR59" s="37">
        <f t="shared" si="11"/>
        <v>49</v>
      </c>
      <c r="AS59" s="43">
        <f t="shared" si="11"/>
        <v>0</v>
      </c>
      <c r="AT59" s="44"/>
      <c r="AU59" s="34">
        <f t="shared" ref="AU59:BA59" si="12">SUM(AU60:AU106)</f>
        <v>1</v>
      </c>
      <c r="AV59" s="35">
        <f t="shared" si="12"/>
        <v>0</v>
      </c>
      <c r="AW59" s="35">
        <f t="shared" si="12"/>
        <v>0</v>
      </c>
      <c r="AX59" s="36">
        <f t="shared" si="12"/>
        <v>0</v>
      </c>
      <c r="AY59" s="35">
        <f t="shared" si="12"/>
        <v>1</v>
      </c>
      <c r="AZ59" s="37">
        <f t="shared" si="12"/>
        <v>0</v>
      </c>
      <c r="BA59" s="43">
        <f t="shared" si="12"/>
        <v>0</v>
      </c>
    </row>
    <row r="60" spans="2:53" ht="25.5" customHeight="1" x14ac:dyDescent="0.15">
      <c r="B60" s="45">
        <v>1</v>
      </c>
      <c r="C60" s="46" t="s">
        <v>20</v>
      </c>
      <c r="D60" s="47">
        <f>SUM(E60:J60)</f>
        <v>80</v>
      </c>
      <c r="E60" s="48">
        <f t="shared" ref="E60:J106" si="13">SUM(L60,Z60,AG60,AN60)</f>
        <v>2</v>
      </c>
      <c r="F60" s="49">
        <f t="shared" si="13"/>
        <v>2</v>
      </c>
      <c r="G60" s="50">
        <f t="shared" si="13"/>
        <v>31</v>
      </c>
      <c r="H60" s="49">
        <f t="shared" si="13"/>
        <v>33</v>
      </c>
      <c r="I60" s="51">
        <f t="shared" si="13"/>
        <v>12</v>
      </c>
      <c r="J60" s="49">
        <f t="shared" si="13"/>
        <v>0</v>
      </c>
      <c r="K60" s="52">
        <f t="shared" ref="K60:K106" si="14">SUM(L60:Q60)</f>
        <v>37</v>
      </c>
      <c r="L60" s="48">
        <v>1</v>
      </c>
      <c r="M60" s="49">
        <v>2</v>
      </c>
      <c r="N60" s="50">
        <v>14</v>
      </c>
      <c r="O60" s="49">
        <v>15</v>
      </c>
      <c r="P60" s="51">
        <v>5</v>
      </c>
      <c r="Q60" s="50">
        <v>0</v>
      </c>
      <c r="R60" s="53"/>
      <c r="S60" s="54"/>
      <c r="T60" s="55"/>
      <c r="U60" s="56"/>
      <c r="V60" s="55"/>
      <c r="W60" s="57"/>
      <c r="X60" s="58"/>
      <c r="Y60" s="52">
        <f t="shared" ref="Y60:Y106" si="15">SUM(Z60:AE60)</f>
        <v>28</v>
      </c>
      <c r="Z60" s="48">
        <v>1</v>
      </c>
      <c r="AA60" s="49">
        <v>0</v>
      </c>
      <c r="AB60" s="50">
        <v>12</v>
      </c>
      <c r="AC60" s="49">
        <v>12</v>
      </c>
      <c r="AD60" s="51">
        <v>3</v>
      </c>
      <c r="AE60" s="49">
        <v>0</v>
      </c>
      <c r="AF60" s="52">
        <f t="shared" ref="AF60:AF106" si="16">SUM(AG60:AL60)</f>
        <v>5</v>
      </c>
      <c r="AG60" s="48">
        <v>0</v>
      </c>
      <c r="AH60" s="49">
        <v>0</v>
      </c>
      <c r="AI60" s="50">
        <v>2</v>
      </c>
      <c r="AJ60" s="49">
        <v>3</v>
      </c>
      <c r="AK60" s="51">
        <v>0</v>
      </c>
      <c r="AL60" s="49">
        <v>0</v>
      </c>
      <c r="AM60" s="52">
        <f t="shared" ref="AM60:AM106" si="17">SUM(AN60:AS60)</f>
        <v>10</v>
      </c>
      <c r="AN60" s="48">
        <v>0</v>
      </c>
      <c r="AO60" s="49">
        <v>0</v>
      </c>
      <c r="AP60" s="50">
        <v>3</v>
      </c>
      <c r="AQ60" s="49">
        <v>3</v>
      </c>
      <c r="AR60" s="51">
        <v>4</v>
      </c>
      <c r="AS60" s="59">
        <v>0</v>
      </c>
      <c r="AT60" s="44"/>
      <c r="AU60" s="52">
        <f t="shared" ref="AU60:AU106" si="18">SUM(AV60:BA60)</f>
        <v>0</v>
      </c>
      <c r="AV60" s="48">
        <v>0</v>
      </c>
      <c r="AW60" s="49">
        <v>0</v>
      </c>
      <c r="AX60" s="50">
        <v>0</v>
      </c>
      <c r="AY60" s="49">
        <v>0</v>
      </c>
      <c r="AZ60" s="51">
        <v>0</v>
      </c>
      <c r="BA60" s="59">
        <v>0</v>
      </c>
    </row>
    <row r="61" spans="2:53" ht="25.5" customHeight="1" x14ac:dyDescent="0.15">
      <c r="B61" s="45">
        <v>2</v>
      </c>
      <c r="C61" s="60" t="s">
        <v>21</v>
      </c>
      <c r="D61" s="61">
        <f t="shared" ref="D61:D106" si="19">SUM(E61:J61)</f>
        <v>19</v>
      </c>
      <c r="E61" s="49">
        <f t="shared" si="13"/>
        <v>0</v>
      </c>
      <c r="F61" s="49">
        <f t="shared" si="13"/>
        <v>2</v>
      </c>
      <c r="G61" s="50">
        <f t="shared" si="13"/>
        <v>6</v>
      </c>
      <c r="H61" s="49">
        <f t="shared" si="13"/>
        <v>11</v>
      </c>
      <c r="I61" s="51">
        <f t="shared" si="13"/>
        <v>0</v>
      </c>
      <c r="J61" s="49">
        <f t="shared" si="13"/>
        <v>0</v>
      </c>
      <c r="K61" s="62">
        <f t="shared" si="14"/>
        <v>13</v>
      </c>
      <c r="L61" s="49">
        <v>0</v>
      </c>
      <c r="M61" s="49">
        <v>2</v>
      </c>
      <c r="N61" s="50">
        <v>6</v>
      </c>
      <c r="O61" s="49">
        <v>5</v>
      </c>
      <c r="P61" s="51">
        <v>0</v>
      </c>
      <c r="Q61" s="50">
        <v>0</v>
      </c>
      <c r="R61" s="63"/>
      <c r="S61" s="55"/>
      <c r="T61" s="55"/>
      <c r="U61" s="56"/>
      <c r="V61" s="55"/>
      <c r="W61" s="57"/>
      <c r="X61" s="58"/>
      <c r="Y61" s="62">
        <f t="shared" si="15"/>
        <v>4</v>
      </c>
      <c r="Z61" s="49">
        <v>0</v>
      </c>
      <c r="AA61" s="49">
        <v>0</v>
      </c>
      <c r="AB61" s="50">
        <v>0</v>
      </c>
      <c r="AC61" s="49">
        <v>4</v>
      </c>
      <c r="AD61" s="51">
        <v>0</v>
      </c>
      <c r="AE61" s="49">
        <v>0</v>
      </c>
      <c r="AF61" s="62">
        <f t="shared" si="16"/>
        <v>1</v>
      </c>
      <c r="AG61" s="49">
        <v>0</v>
      </c>
      <c r="AH61" s="49">
        <v>0</v>
      </c>
      <c r="AI61" s="50">
        <v>0</v>
      </c>
      <c r="AJ61" s="49">
        <v>1</v>
      </c>
      <c r="AK61" s="51">
        <v>0</v>
      </c>
      <c r="AL61" s="49">
        <v>0</v>
      </c>
      <c r="AM61" s="62">
        <f t="shared" si="17"/>
        <v>1</v>
      </c>
      <c r="AN61" s="49">
        <v>0</v>
      </c>
      <c r="AO61" s="49">
        <v>0</v>
      </c>
      <c r="AP61" s="50">
        <v>0</v>
      </c>
      <c r="AQ61" s="49">
        <v>1</v>
      </c>
      <c r="AR61" s="51">
        <v>0</v>
      </c>
      <c r="AS61" s="59">
        <v>0</v>
      </c>
      <c r="AT61" s="44"/>
      <c r="AU61" s="62">
        <f t="shared" si="18"/>
        <v>0</v>
      </c>
      <c r="AV61" s="49">
        <v>0</v>
      </c>
      <c r="AW61" s="49">
        <v>0</v>
      </c>
      <c r="AX61" s="50">
        <v>0</v>
      </c>
      <c r="AY61" s="49">
        <v>0</v>
      </c>
      <c r="AZ61" s="51">
        <v>0</v>
      </c>
      <c r="BA61" s="59">
        <v>0</v>
      </c>
    </row>
    <row r="62" spans="2:53" ht="25.5" customHeight="1" x14ac:dyDescent="0.15">
      <c r="B62" s="45">
        <v>3</v>
      </c>
      <c r="C62" s="60" t="s">
        <v>22</v>
      </c>
      <c r="D62" s="61">
        <f t="shared" si="19"/>
        <v>29</v>
      </c>
      <c r="E62" s="49">
        <f t="shared" si="13"/>
        <v>1</v>
      </c>
      <c r="F62" s="49">
        <f t="shared" si="13"/>
        <v>1</v>
      </c>
      <c r="G62" s="50">
        <f t="shared" si="13"/>
        <v>6</v>
      </c>
      <c r="H62" s="49">
        <f t="shared" si="13"/>
        <v>13</v>
      </c>
      <c r="I62" s="51">
        <f t="shared" si="13"/>
        <v>8</v>
      </c>
      <c r="J62" s="49">
        <f t="shared" si="13"/>
        <v>0</v>
      </c>
      <c r="K62" s="62">
        <f t="shared" si="14"/>
        <v>8</v>
      </c>
      <c r="L62" s="49">
        <v>1</v>
      </c>
      <c r="M62" s="49">
        <v>0</v>
      </c>
      <c r="N62" s="50">
        <v>3</v>
      </c>
      <c r="O62" s="49">
        <v>3</v>
      </c>
      <c r="P62" s="51">
        <v>1</v>
      </c>
      <c r="Q62" s="50">
        <v>0</v>
      </c>
      <c r="R62" s="63"/>
      <c r="S62" s="55"/>
      <c r="T62" s="55"/>
      <c r="U62" s="56"/>
      <c r="V62" s="55"/>
      <c r="W62" s="57"/>
      <c r="X62" s="58"/>
      <c r="Y62" s="62">
        <f t="shared" si="15"/>
        <v>12</v>
      </c>
      <c r="Z62" s="49">
        <v>0</v>
      </c>
      <c r="AA62" s="49">
        <v>1</v>
      </c>
      <c r="AB62" s="50">
        <v>2</v>
      </c>
      <c r="AC62" s="49">
        <v>4</v>
      </c>
      <c r="AD62" s="51">
        <v>5</v>
      </c>
      <c r="AE62" s="49">
        <v>0</v>
      </c>
      <c r="AF62" s="62">
        <f t="shared" si="16"/>
        <v>4</v>
      </c>
      <c r="AG62" s="49">
        <v>0</v>
      </c>
      <c r="AH62" s="49">
        <v>0</v>
      </c>
      <c r="AI62" s="50">
        <v>1</v>
      </c>
      <c r="AJ62" s="49">
        <v>1</v>
      </c>
      <c r="AK62" s="51">
        <v>2</v>
      </c>
      <c r="AL62" s="49">
        <v>0</v>
      </c>
      <c r="AM62" s="62">
        <f t="shared" si="17"/>
        <v>5</v>
      </c>
      <c r="AN62" s="49">
        <v>0</v>
      </c>
      <c r="AO62" s="49">
        <v>0</v>
      </c>
      <c r="AP62" s="50">
        <v>0</v>
      </c>
      <c r="AQ62" s="49">
        <v>5</v>
      </c>
      <c r="AR62" s="51">
        <v>0</v>
      </c>
      <c r="AS62" s="59">
        <v>0</v>
      </c>
      <c r="AT62" s="44"/>
      <c r="AU62" s="62">
        <f t="shared" si="18"/>
        <v>0</v>
      </c>
      <c r="AV62" s="49">
        <v>0</v>
      </c>
      <c r="AW62" s="49">
        <v>0</v>
      </c>
      <c r="AX62" s="50">
        <v>0</v>
      </c>
      <c r="AY62" s="49">
        <v>0</v>
      </c>
      <c r="AZ62" s="51">
        <v>0</v>
      </c>
      <c r="BA62" s="59">
        <v>0</v>
      </c>
    </row>
    <row r="63" spans="2:53" ht="25.5" customHeight="1" x14ac:dyDescent="0.15">
      <c r="B63" s="45">
        <v>4</v>
      </c>
      <c r="C63" s="60" t="s">
        <v>23</v>
      </c>
      <c r="D63" s="61">
        <f t="shared" si="19"/>
        <v>21</v>
      </c>
      <c r="E63" s="49">
        <f t="shared" si="13"/>
        <v>1</v>
      </c>
      <c r="F63" s="49">
        <f t="shared" si="13"/>
        <v>0</v>
      </c>
      <c r="G63" s="50">
        <f t="shared" si="13"/>
        <v>8</v>
      </c>
      <c r="H63" s="49">
        <f t="shared" si="13"/>
        <v>10</v>
      </c>
      <c r="I63" s="44">
        <f t="shared" si="13"/>
        <v>2</v>
      </c>
      <c r="J63" s="49">
        <f t="shared" si="13"/>
        <v>0</v>
      </c>
      <c r="K63" s="62">
        <f t="shared" si="14"/>
        <v>12</v>
      </c>
      <c r="L63" s="49">
        <v>1</v>
      </c>
      <c r="M63" s="49">
        <v>0</v>
      </c>
      <c r="N63" s="50">
        <v>6</v>
      </c>
      <c r="O63" s="49">
        <v>5</v>
      </c>
      <c r="P63" s="44">
        <v>0</v>
      </c>
      <c r="Q63" s="50">
        <v>0</v>
      </c>
      <c r="R63" s="63"/>
      <c r="S63" s="55"/>
      <c r="T63" s="55"/>
      <c r="U63" s="56"/>
      <c r="V63" s="55"/>
      <c r="W63" s="64"/>
      <c r="X63" s="58"/>
      <c r="Y63" s="62">
        <f t="shared" si="15"/>
        <v>6</v>
      </c>
      <c r="Z63" s="49">
        <v>0</v>
      </c>
      <c r="AA63" s="49">
        <v>0</v>
      </c>
      <c r="AB63" s="50">
        <v>1</v>
      </c>
      <c r="AC63" s="49">
        <v>3</v>
      </c>
      <c r="AD63" s="44">
        <v>2</v>
      </c>
      <c r="AE63" s="49">
        <v>0</v>
      </c>
      <c r="AF63" s="62">
        <f t="shared" si="16"/>
        <v>2</v>
      </c>
      <c r="AG63" s="49">
        <v>0</v>
      </c>
      <c r="AH63" s="49">
        <v>0</v>
      </c>
      <c r="AI63" s="50">
        <v>1</v>
      </c>
      <c r="AJ63" s="49">
        <v>1</v>
      </c>
      <c r="AK63" s="44">
        <v>0</v>
      </c>
      <c r="AL63" s="49">
        <v>0</v>
      </c>
      <c r="AM63" s="62">
        <f t="shared" si="17"/>
        <v>1</v>
      </c>
      <c r="AN63" s="49">
        <v>0</v>
      </c>
      <c r="AO63" s="49">
        <v>0</v>
      </c>
      <c r="AP63" s="50">
        <v>0</v>
      </c>
      <c r="AQ63" s="49">
        <v>1</v>
      </c>
      <c r="AR63" s="44">
        <v>0</v>
      </c>
      <c r="AS63" s="59">
        <v>0</v>
      </c>
      <c r="AT63" s="44"/>
      <c r="AU63" s="62">
        <f t="shared" si="18"/>
        <v>0</v>
      </c>
      <c r="AV63" s="49">
        <v>0</v>
      </c>
      <c r="AW63" s="49">
        <v>0</v>
      </c>
      <c r="AX63" s="50">
        <v>0</v>
      </c>
      <c r="AY63" s="49">
        <v>0</v>
      </c>
      <c r="AZ63" s="44">
        <v>0</v>
      </c>
      <c r="BA63" s="59">
        <v>0</v>
      </c>
    </row>
    <row r="64" spans="2:53" ht="25.5" customHeight="1" x14ac:dyDescent="0.15">
      <c r="B64" s="45">
        <v>5</v>
      </c>
      <c r="C64" s="65" t="s">
        <v>24</v>
      </c>
      <c r="D64" s="66">
        <f t="shared" si="19"/>
        <v>9</v>
      </c>
      <c r="E64" s="67">
        <f t="shared" si="13"/>
        <v>0</v>
      </c>
      <c r="F64" s="67">
        <f t="shared" si="13"/>
        <v>0</v>
      </c>
      <c r="G64" s="68">
        <f t="shared" si="13"/>
        <v>5</v>
      </c>
      <c r="H64" s="67">
        <f t="shared" si="13"/>
        <v>2</v>
      </c>
      <c r="I64" s="69">
        <f t="shared" si="13"/>
        <v>2</v>
      </c>
      <c r="J64" s="67">
        <f t="shared" si="13"/>
        <v>0</v>
      </c>
      <c r="K64" s="70">
        <f t="shared" si="14"/>
        <v>4</v>
      </c>
      <c r="L64" s="67">
        <v>0</v>
      </c>
      <c r="M64" s="67">
        <v>0</v>
      </c>
      <c r="N64" s="68">
        <v>4</v>
      </c>
      <c r="O64" s="67">
        <v>0</v>
      </c>
      <c r="P64" s="69">
        <v>0</v>
      </c>
      <c r="Q64" s="68">
        <v>0</v>
      </c>
      <c r="R64" s="71"/>
      <c r="S64" s="72"/>
      <c r="T64" s="72"/>
      <c r="U64" s="73"/>
      <c r="V64" s="72"/>
      <c r="W64" s="74"/>
      <c r="X64" s="75"/>
      <c r="Y64" s="70">
        <f t="shared" si="15"/>
        <v>5</v>
      </c>
      <c r="Z64" s="67">
        <v>0</v>
      </c>
      <c r="AA64" s="67">
        <v>0</v>
      </c>
      <c r="AB64" s="68">
        <v>1</v>
      </c>
      <c r="AC64" s="67">
        <v>2</v>
      </c>
      <c r="AD64" s="69">
        <v>2</v>
      </c>
      <c r="AE64" s="67">
        <v>0</v>
      </c>
      <c r="AF64" s="70">
        <f t="shared" si="16"/>
        <v>0</v>
      </c>
      <c r="AG64" s="67">
        <v>0</v>
      </c>
      <c r="AH64" s="67">
        <v>0</v>
      </c>
      <c r="AI64" s="68">
        <v>0</v>
      </c>
      <c r="AJ64" s="67">
        <v>0</v>
      </c>
      <c r="AK64" s="69">
        <v>0</v>
      </c>
      <c r="AL64" s="67">
        <v>0</v>
      </c>
      <c r="AM64" s="70">
        <f t="shared" si="17"/>
        <v>0</v>
      </c>
      <c r="AN64" s="67">
        <v>0</v>
      </c>
      <c r="AO64" s="67">
        <v>0</v>
      </c>
      <c r="AP64" s="68">
        <v>0</v>
      </c>
      <c r="AQ64" s="67">
        <v>0</v>
      </c>
      <c r="AR64" s="69">
        <v>0</v>
      </c>
      <c r="AS64" s="76">
        <v>0</v>
      </c>
      <c r="AT64" s="44"/>
      <c r="AU64" s="70">
        <f t="shared" si="18"/>
        <v>0</v>
      </c>
      <c r="AV64" s="67">
        <v>0</v>
      </c>
      <c r="AW64" s="67">
        <v>0</v>
      </c>
      <c r="AX64" s="68">
        <v>0</v>
      </c>
      <c r="AY64" s="67">
        <v>0</v>
      </c>
      <c r="AZ64" s="69">
        <v>0</v>
      </c>
      <c r="BA64" s="76">
        <v>0</v>
      </c>
    </row>
    <row r="65" spans="2:53" ht="25.5" customHeight="1" x14ac:dyDescent="0.15">
      <c r="B65" s="77">
        <v>6</v>
      </c>
      <c r="C65" s="60" t="s">
        <v>25</v>
      </c>
      <c r="D65" s="61">
        <f t="shared" si="19"/>
        <v>34</v>
      </c>
      <c r="E65" s="49">
        <f t="shared" si="13"/>
        <v>0</v>
      </c>
      <c r="F65" s="49">
        <f t="shared" si="13"/>
        <v>0</v>
      </c>
      <c r="G65" s="50">
        <f t="shared" si="13"/>
        <v>5</v>
      </c>
      <c r="H65" s="49">
        <f t="shared" si="13"/>
        <v>14</v>
      </c>
      <c r="I65" s="44">
        <f t="shared" si="13"/>
        <v>15</v>
      </c>
      <c r="J65" s="49">
        <f t="shared" si="13"/>
        <v>0</v>
      </c>
      <c r="K65" s="62">
        <f t="shared" si="14"/>
        <v>18</v>
      </c>
      <c r="L65" s="49">
        <v>0</v>
      </c>
      <c r="M65" s="49">
        <v>0</v>
      </c>
      <c r="N65" s="50">
        <v>3</v>
      </c>
      <c r="O65" s="49">
        <v>8</v>
      </c>
      <c r="P65" s="44">
        <v>7</v>
      </c>
      <c r="Q65" s="50">
        <v>0</v>
      </c>
      <c r="R65" s="63"/>
      <c r="S65" s="55"/>
      <c r="T65" s="55"/>
      <c r="U65" s="56"/>
      <c r="V65" s="55"/>
      <c r="W65" s="64"/>
      <c r="X65" s="58"/>
      <c r="Y65" s="62">
        <f t="shared" si="15"/>
        <v>7</v>
      </c>
      <c r="Z65" s="49">
        <v>0</v>
      </c>
      <c r="AA65" s="49">
        <v>0</v>
      </c>
      <c r="AB65" s="50">
        <v>2</v>
      </c>
      <c r="AC65" s="49">
        <v>3</v>
      </c>
      <c r="AD65" s="44">
        <v>2</v>
      </c>
      <c r="AE65" s="49">
        <v>0</v>
      </c>
      <c r="AF65" s="62">
        <f t="shared" si="16"/>
        <v>5</v>
      </c>
      <c r="AG65" s="49">
        <v>0</v>
      </c>
      <c r="AH65" s="49">
        <v>0</v>
      </c>
      <c r="AI65" s="50">
        <v>0</v>
      </c>
      <c r="AJ65" s="49">
        <v>3</v>
      </c>
      <c r="AK65" s="44">
        <v>2</v>
      </c>
      <c r="AL65" s="49">
        <v>0</v>
      </c>
      <c r="AM65" s="62">
        <f t="shared" si="17"/>
        <v>4</v>
      </c>
      <c r="AN65" s="49">
        <v>0</v>
      </c>
      <c r="AO65" s="49">
        <v>0</v>
      </c>
      <c r="AP65" s="50">
        <v>0</v>
      </c>
      <c r="AQ65" s="49">
        <v>0</v>
      </c>
      <c r="AR65" s="44">
        <v>4</v>
      </c>
      <c r="AS65" s="59">
        <v>0</v>
      </c>
      <c r="AT65" s="44"/>
      <c r="AU65" s="62">
        <f t="shared" si="18"/>
        <v>0</v>
      </c>
      <c r="AV65" s="49">
        <v>0</v>
      </c>
      <c r="AW65" s="49">
        <v>0</v>
      </c>
      <c r="AX65" s="50">
        <v>0</v>
      </c>
      <c r="AY65" s="49">
        <v>0</v>
      </c>
      <c r="AZ65" s="44">
        <v>0</v>
      </c>
      <c r="BA65" s="59">
        <v>0</v>
      </c>
    </row>
    <row r="66" spans="2:53" ht="25.5" customHeight="1" x14ac:dyDescent="0.15">
      <c r="B66" s="45">
        <v>7</v>
      </c>
      <c r="C66" s="60" t="s">
        <v>26</v>
      </c>
      <c r="D66" s="61">
        <f t="shared" si="19"/>
        <v>42</v>
      </c>
      <c r="E66" s="49">
        <f t="shared" si="13"/>
        <v>1</v>
      </c>
      <c r="F66" s="49">
        <f t="shared" si="13"/>
        <v>0</v>
      </c>
      <c r="G66" s="50">
        <f t="shared" si="13"/>
        <v>5</v>
      </c>
      <c r="H66" s="49">
        <f t="shared" si="13"/>
        <v>15</v>
      </c>
      <c r="I66" s="44">
        <f t="shared" si="13"/>
        <v>21</v>
      </c>
      <c r="J66" s="49">
        <f t="shared" si="13"/>
        <v>0</v>
      </c>
      <c r="K66" s="62">
        <f t="shared" si="14"/>
        <v>25</v>
      </c>
      <c r="L66" s="49">
        <v>0</v>
      </c>
      <c r="M66" s="49">
        <v>0</v>
      </c>
      <c r="N66" s="50">
        <v>3</v>
      </c>
      <c r="O66" s="49">
        <v>12</v>
      </c>
      <c r="P66" s="44">
        <v>10</v>
      </c>
      <c r="Q66" s="50">
        <v>0</v>
      </c>
      <c r="R66" s="63"/>
      <c r="S66" s="55"/>
      <c r="T66" s="55"/>
      <c r="U66" s="56"/>
      <c r="V66" s="55"/>
      <c r="W66" s="64"/>
      <c r="X66" s="58"/>
      <c r="Y66" s="62">
        <f t="shared" si="15"/>
        <v>12</v>
      </c>
      <c r="Z66" s="49">
        <v>0</v>
      </c>
      <c r="AA66" s="49">
        <v>0</v>
      </c>
      <c r="AB66" s="50">
        <v>2</v>
      </c>
      <c r="AC66" s="49">
        <v>2</v>
      </c>
      <c r="AD66" s="44">
        <v>8</v>
      </c>
      <c r="AE66" s="49">
        <v>0</v>
      </c>
      <c r="AF66" s="62">
        <f t="shared" si="16"/>
        <v>4</v>
      </c>
      <c r="AG66" s="49">
        <v>1</v>
      </c>
      <c r="AH66" s="49">
        <v>0</v>
      </c>
      <c r="AI66" s="50">
        <v>0</v>
      </c>
      <c r="AJ66" s="49">
        <v>1</v>
      </c>
      <c r="AK66" s="44">
        <v>2</v>
      </c>
      <c r="AL66" s="49">
        <v>0</v>
      </c>
      <c r="AM66" s="62">
        <f t="shared" si="17"/>
        <v>1</v>
      </c>
      <c r="AN66" s="49">
        <v>0</v>
      </c>
      <c r="AO66" s="49">
        <v>0</v>
      </c>
      <c r="AP66" s="50">
        <v>0</v>
      </c>
      <c r="AQ66" s="49">
        <v>0</v>
      </c>
      <c r="AR66" s="44">
        <v>1</v>
      </c>
      <c r="AS66" s="59">
        <v>0</v>
      </c>
      <c r="AT66" s="44"/>
      <c r="AU66" s="62">
        <f t="shared" si="18"/>
        <v>0</v>
      </c>
      <c r="AV66" s="49">
        <v>0</v>
      </c>
      <c r="AW66" s="49">
        <v>0</v>
      </c>
      <c r="AX66" s="50">
        <v>0</v>
      </c>
      <c r="AY66" s="49">
        <v>0</v>
      </c>
      <c r="AZ66" s="44">
        <v>0</v>
      </c>
      <c r="BA66" s="59">
        <v>0</v>
      </c>
    </row>
    <row r="67" spans="2:53" ht="25.5" customHeight="1" x14ac:dyDescent="0.15">
      <c r="B67" s="45">
        <v>8</v>
      </c>
      <c r="C67" s="60" t="s">
        <v>27</v>
      </c>
      <c r="D67" s="61">
        <f t="shared" si="19"/>
        <v>41</v>
      </c>
      <c r="E67" s="49">
        <f t="shared" si="13"/>
        <v>3</v>
      </c>
      <c r="F67" s="49">
        <f t="shared" si="13"/>
        <v>2</v>
      </c>
      <c r="G67" s="50">
        <f t="shared" si="13"/>
        <v>16</v>
      </c>
      <c r="H67" s="49">
        <f t="shared" si="13"/>
        <v>16</v>
      </c>
      <c r="I67" s="44">
        <f t="shared" si="13"/>
        <v>4</v>
      </c>
      <c r="J67" s="49">
        <f t="shared" si="13"/>
        <v>0</v>
      </c>
      <c r="K67" s="62">
        <f t="shared" si="14"/>
        <v>14</v>
      </c>
      <c r="L67" s="49">
        <v>2</v>
      </c>
      <c r="M67" s="49">
        <v>1</v>
      </c>
      <c r="N67" s="50">
        <v>4</v>
      </c>
      <c r="O67" s="49">
        <v>5</v>
      </c>
      <c r="P67" s="44">
        <v>2</v>
      </c>
      <c r="Q67" s="50">
        <v>0</v>
      </c>
      <c r="R67" s="63"/>
      <c r="S67" s="55"/>
      <c r="T67" s="55"/>
      <c r="U67" s="56"/>
      <c r="V67" s="55"/>
      <c r="W67" s="64"/>
      <c r="X67" s="58"/>
      <c r="Y67" s="62">
        <f t="shared" si="15"/>
        <v>21</v>
      </c>
      <c r="Z67" s="49">
        <v>1</v>
      </c>
      <c r="AA67" s="49">
        <v>1</v>
      </c>
      <c r="AB67" s="50">
        <v>9</v>
      </c>
      <c r="AC67" s="49">
        <v>9</v>
      </c>
      <c r="AD67" s="44">
        <v>1</v>
      </c>
      <c r="AE67" s="49">
        <v>0</v>
      </c>
      <c r="AF67" s="62">
        <f t="shared" si="16"/>
        <v>3</v>
      </c>
      <c r="AG67" s="49">
        <v>0</v>
      </c>
      <c r="AH67" s="49">
        <v>0</v>
      </c>
      <c r="AI67" s="50">
        <v>2</v>
      </c>
      <c r="AJ67" s="49">
        <v>1</v>
      </c>
      <c r="AK67" s="44">
        <v>0</v>
      </c>
      <c r="AL67" s="49">
        <v>0</v>
      </c>
      <c r="AM67" s="62">
        <f t="shared" si="17"/>
        <v>3</v>
      </c>
      <c r="AN67" s="49">
        <v>0</v>
      </c>
      <c r="AO67" s="49">
        <v>0</v>
      </c>
      <c r="AP67" s="50">
        <v>1</v>
      </c>
      <c r="AQ67" s="49">
        <v>1</v>
      </c>
      <c r="AR67" s="44">
        <v>1</v>
      </c>
      <c r="AS67" s="59">
        <v>0</v>
      </c>
      <c r="AT67" s="44"/>
      <c r="AU67" s="62">
        <f t="shared" si="18"/>
        <v>0</v>
      </c>
      <c r="AV67" s="49">
        <v>0</v>
      </c>
      <c r="AW67" s="49">
        <v>0</v>
      </c>
      <c r="AX67" s="50">
        <v>0</v>
      </c>
      <c r="AY67" s="49">
        <v>0</v>
      </c>
      <c r="AZ67" s="44">
        <v>0</v>
      </c>
      <c r="BA67" s="59">
        <v>0</v>
      </c>
    </row>
    <row r="68" spans="2:53" ht="25.5" customHeight="1" x14ac:dyDescent="0.15">
      <c r="B68" s="45">
        <v>9</v>
      </c>
      <c r="C68" s="60" t="s">
        <v>28</v>
      </c>
      <c r="D68" s="61">
        <f t="shared" si="19"/>
        <v>21</v>
      </c>
      <c r="E68" s="49">
        <f t="shared" si="13"/>
        <v>1</v>
      </c>
      <c r="F68" s="49">
        <f t="shared" si="13"/>
        <v>0</v>
      </c>
      <c r="G68" s="50">
        <f t="shared" si="13"/>
        <v>1</v>
      </c>
      <c r="H68" s="49">
        <f t="shared" si="13"/>
        <v>13</v>
      </c>
      <c r="I68" s="44">
        <f t="shared" si="13"/>
        <v>6</v>
      </c>
      <c r="J68" s="49">
        <f t="shared" si="13"/>
        <v>0</v>
      </c>
      <c r="K68" s="62">
        <f t="shared" si="14"/>
        <v>13</v>
      </c>
      <c r="L68" s="49">
        <v>1</v>
      </c>
      <c r="M68" s="49">
        <v>0</v>
      </c>
      <c r="N68" s="50">
        <v>0</v>
      </c>
      <c r="O68" s="49">
        <v>6</v>
      </c>
      <c r="P68" s="44">
        <v>6</v>
      </c>
      <c r="Q68" s="50">
        <v>0</v>
      </c>
      <c r="R68" s="63"/>
      <c r="S68" s="55"/>
      <c r="T68" s="55"/>
      <c r="U68" s="56"/>
      <c r="V68" s="55"/>
      <c r="W68" s="64"/>
      <c r="X68" s="58"/>
      <c r="Y68" s="62">
        <f t="shared" si="15"/>
        <v>5</v>
      </c>
      <c r="Z68" s="49">
        <v>0</v>
      </c>
      <c r="AA68" s="49">
        <v>0</v>
      </c>
      <c r="AB68" s="50">
        <v>0</v>
      </c>
      <c r="AC68" s="49">
        <v>5</v>
      </c>
      <c r="AD68" s="44">
        <v>0</v>
      </c>
      <c r="AE68" s="49">
        <v>0</v>
      </c>
      <c r="AF68" s="62">
        <f t="shared" si="16"/>
        <v>1</v>
      </c>
      <c r="AG68" s="49">
        <v>0</v>
      </c>
      <c r="AH68" s="49">
        <v>0</v>
      </c>
      <c r="AI68" s="50">
        <v>0</v>
      </c>
      <c r="AJ68" s="49">
        <v>1</v>
      </c>
      <c r="AK68" s="44">
        <v>0</v>
      </c>
      <c r="AL68" s="49">
        <v>0</v>
      </c>
      <c r="AM68" s="62">
        <f t="shared" si="17"/>
        <v>2</v>
      </c>
      <c r="AN68" s="49">
        <v>0</v>
      </c>
      <c r="AO68" s="49">
        <v>0</v>
      </c>
      <c r="AP68" s="50">
        <v>1</v>
      </c>
      <c r="AQ68" s="49">
        <v>1</v>
      </c>
      <c r="AR68" s="44">
        <v>0</v>
      </c>
      <c r="AS68" s="59">
        <v>0</v>
      </c>
      <c r="AT68" s="44"/>
      <c r="AU68" s="62">
        <f t="shared" si="18"/>
        <v>0</v>
      </c>
      <c r="AV68" s="49">
        <v>0</v>
      </c>
      <c r="AW68" s="49">
        <v>0</v>
      </c>
      <c r="AX68" s="50">
        <v>0</v>
      </c>
      <c r="AY68" s="49">
        <v>0</v>
      </c>
      <c r="AZ68" s="44">
        <v>0</v>
      </c>
      <c r="BA68" s="59">
        <v>0</v>
      </c>
    </row>
    <row r="69" spans="2:53" ht="25.5" customHeight="1" x14ac:dyDescent="0.15">
      <c r="B69" s="78">
        <v>10</v>
      </c>
      <c r="C69" s="65" t="s">
        <v>29</v>
      </c>
      <c r="D69" s="61">
        <f t="shared" si="19"/>
        <v>10</v>
      </c>
      <c r="E69" s="49">
        <f t="shared" si="13"/>
        <v>0</v>
      </c>
      <c r="F69" s="49">
        <f t="shared" si="13"/>
        <v>0</v>
      </c>
      <c r="G69" s="50">
        <f t="shared" si="13"/>
        <v>3</v>
      </c>
      <c r="H69" s="49">
        <f t="shared" si="13"/>
        <v>2</v>
      </c>
      <c r="I69" s="44">
        <f t="shared" si="13"/>
        <v>5</v>
      </c>
      <c r="J69" s="49">
        <f t="shared" si="13"/>
        <v>0</v>
      </c>
      <c r="K69" s="62">
        <f t="shared" si="14"/>
        <v>5</v>
      </c>
      <c r="L69" s="49">
        <v>0</v>
      </c>
      <c r="M69" s="49">
        <v>0</v>
      </c>
      <c r="N69" s="50">
        <v>2</v>
      </c>
      <c r="O69" s="49">
        <v>1</v>
      </c>
      <c r="P69" s="44">
        <v>2</v>
      </c>
      <c r="Q69" s="50">
        <v>0</v>
      </c>
      <c r="R69" s="63"/>
      <c r="S69" s="55"/>
      <c r="T69" s="55"/>
      <c r="U69" s="56"/>
      <c r="V69" s="55"/>
      <c r="W69" s="64"/>
      <c r="X69" s="58"/>
      <c r="Y69" s="62">
        <f t="shared" si="15"/>
        <v>2</v>
      </c>
      <c r="Z69" s="49">
        <v>0</v>
      </c>
      <c r="AA69" s="49">
        <v>0</v>
      </c>
      <c r="AB69" s="50">
        <v>1</v>
      </c>
      <c r="AC69" s="49">
        <v>0</v>
      </c>
      <c r="AD69" s="44">
        <v>1</v>
      </c>
      <c r="AE69" s="49">
        <v>0</v>
      </c>
      <c r="AF69" s="62">
        <f t="shared" si="16"/>
        <v>2</v>
      </c>
      <c r="AG69" s="49">
        <v>0</v>
      </c>
      <c r="AH69" s="49">
        <v>0</v>
      </c>
      <c r="AI69" s="50">
        <v>0</v>
      </c>
      <c r="AJ69" s="49">
        <v>1</v>
      </c>
      <c r="AK69" s="44">
        <v>1</v>
      </c>
      <c r="AL69" s="49">
        <v>0</v>
      </c>
      <c r="AM69" s="62">
        <f t="shared" si="17"/>
        <v>1</v>
      </c>
      <c r="AN69" s="49">
        <v>0</v>
      </c>
      <c r="AO69" s="49">
        <v>0</v>
      </c>
      <c r="AP69" s="50">
        <v>0</v>
      </c>
      <c r="AQ69" s="49">
        <v>0</v>
      </c>
      <c r="AR69" s="44">
        <v>1</v>
      </c>
      <c r="AS69" s="59">
        <v>0</v>
      </c>
      <c r="AT69" s="44"/>
      <c r="AU69" s="62">
        <f t="shared" si="18"/>
        <v>0</v>
      </c>
      <c r="AV69" s="49">
        <v>0</v>
      </c>
      <c r="AW69" s="49">
        <v>0</v>
      </c>
      <c r="AX69" s="50">
        <v>0</v>
      </c>
      <c r="AY69" s="49">
        <v>0</v>
      </c>
      <c r="AZ69" s="44">
        <v>0</v>
      </c>
      <c r="BA69" s="59">
        <v>0</v>
      </c>
    </row>
    <row r="70" spans="2:53" ht="25.5" customHeight="1" x14ac:dyDescent="0.15">
      <c r="B70" s="45">
        <v>11</v>
      </c>
      <c r="C70" s="79" t="s">
        <v>30</v>
      </c>
      <c r="D70" s="80">
        <f t="shared" si="19"/>
        <v>38</v>
      </c>
      <c r="E70" s="81">
        <f t="shared" si="13"/>
        <v>1</v>
      </c>
      <c r="F70" s="81">
        <f t="shared" si="13"/>
        <v>2</v>
      </c>
      <c r="G70" s="82">
        <f t="shared" si="13"/>
        <v>16</v>
      </c>
      <c r="H70" s="81">
        <f t="shared" si="13"/>
        <v>14</v>
      </c>
      <c r="I70" s="83">
        <f t="shared" si="13"/>
        <v>5</v>
      </c>
      <c r="J70" s="81">
        <f t="shared" si="13"/>
        <v>0</v>
      </c>
      <c r="K70" s="84">
        <f t="shared" si="14"/>
        <v>12</v>
      </c>
      <c r="L70" s="81">
        <v>0</v>
      </c>
      <c r="M70" s="81">
        <v>0</v>
      </c>
      <c r="N70" s="82">
        <v>7</v>
      </c>
      <c r="O70" s="81">
        <v>3</v>
      </c>
      <c r="P70" s="83">
        <v>2</v>
      </c>
      <c r="Q70" s="82">
        <v>0</v>
      </c>
      <c r="R70" s="85"/>
      <c r="S70" s="86"/>
      <c r="T70" s="86"/>
      <c r="U70" s="87"/>
      <c r="V70" s="86"/>
      <c r="W70" s="88"/>
      <c r="X70" s="89"/>
      <c r="Y70" s="84">
        <f t="shared" si="15"/>
        <v>22</v>
      </c>
      <c r="Z70" s="81">
        <v>1</v>
      </c>
      <c r="AA70" s="81">
        <v>2</v>
      </c>
      <c r="AB70" s="82">
        <v>7</v>
      </c>
      <c r="AC70" s="81">
        <v>9</v>
      </c>
      <c r="AD70" s="83">
        <v>3</v>
      </c>
      <c r="AE70" s="81">
        <v>0</v>
      </c>
      <c r="AF70" s="84">
        <f t="shared" si="16"/>
        <v>3</v>
      </c>
      <c r="AG70" s="81">
        <v>0</v>
      </c>
      <c r="AH70" s="81">
        <v>0</v>
      </c>
      <c r="AI70" s="82">
        <v>2</v>
      </c>
      <c r="AJ70" s="81">
        <v>1</v>
      </c>
      <c r="AK70" s="83">
        <v>0</v>
      </c>
      <c r="AL70" s="81">
        <v>0</v>
      </c>
      <c r="AM70" s="84">
        <f t="shared" si="17"/>
        <v>1</v>
      </c>
      <c r="AN70" s="81">
        <v>0</v>
      </c>
      <c r="AO70" s="81">
        <v>0</v>
      </c>
      <c r="AP70" s="82">
        <v>0</v>
      </c>
      <c r="AQ70" s="81">
        <v>1</v>
      </c>
      <c r="AR70" s="83">
        <v>0</v>
      </c>
      <c r="AS70" s="90">
        <v>0</v>
      </c>
      <c r="AT70" s="44"/>
      <c r="AU70" s="84">
        <f t="shared" si="18"/>
        <v>0</v>
      </c>
      <c r="AV70" s="81">
        <v>0</v>
      </c>
      <c r="AW70" s="81">
        <v>0</v>
      </c>
      <c r="AX70" s="82">
        <v>0</v>
      </c>
      <c r="AY70" s="81">
        <v>0</v>
      </c>
      <c r="AZ70" s="83">
        <v>0</v>
      </c>
      <c r="BA70" s="90">
        <v>0</v>
      </c>
    </row>
    <row r="71" spans="2:53" ht="25.5" customHeight="1" x14ac:dyDescent="0.15">
      <c r="B71" s="45">
        <v>12</v>
      </c>
      <c r="C71" s="60" t="s">
        <v>31</v>
      </c>
      <c r="D71" s="61">
        <f t="shared" si="19"/>
        <v>37</v>
      </c>
      <c r="E71" s="49">
        <f t="shared" si="13"/>
        <v>1</v>
      </c>
      <c r="F71" s="49">
        <f t="shared" si="13"/>
        <v>2</v>
      </c>
      <c r="G71" s="50">
        <f t="shared" si="13"/>
        <v>4</v>
      </c>
      <c r="H71" s="49">
        <f t="shared" si="13"/>
        <v>12</v>
      </c>
      <c r="I71" s="44">
        <f t="shared" si="13"/>
        <v>18</v>
      </c>
      <c r="J71" s="49">
        <f t="shared" si="13"/>
        <v>0</v>
      </c>
      <c r="K71" s="62">
        <f t="shared" si="14"/>
        <v>15</v>
      </c>
      <c r="L71" s="49">
        <v>1</v>
      </c>
      <c r="M71" s="49">
        <v>2</v>
      </c>
      <c r="N71" s="50">
        <v>1</v>
      </c>
      <c r="O71" s="49">
        <v>5</v>
      </c>
      <c r="P71" s="44">
        <v>6</v>
      </c>
      <c r="Q71" s="50">
        <v>0</v>
      </c>
      <c r="R71" s="63"/>
      <c r="S71" s="55"/>
      <c r="T71" s="55"/>
      <c r="U71" s="56"/>
      <c r="V71" s="55"/>
      <c r="W71" s="64"/>
      <c r="X71" s="58"/>
      <c r="Y71" s="62">
        <f t="shared" si="15"/>
        <v>18</v>
      </c>
      <c r="Z71" s="49">
        <v>0</v>
      </c>
      <c r="AA71" s="49">
        <v>0</v>
      </c>
      <c r="AB71" s="50">
        <v>2</v>
      </c>
      <c r="AC71" s="49">
        <v>7</v>
      </c>
      <c r="AD71" s="44">
        <v>9</v>
      </c>
      <c r="AE71" s="49">
        <v>0</v>
      </c>
      <c r="AF71" s="62">
        <f t="shared" si="16"/>
        <v>1</v>
      </c>
      <c r="AG71" s="49">
        <v>0</v>
      </c>
      <c r="AH71" s="49">
        <v>0</v>
      </c>
      <c r="AI71" s="50">
        <v>0</v>
      </c>
      <c r="AJ71" s="49">
        <v>0</v>
      </c>
      <c r="AK71" s="44">
        <v>1</v>
      </c>
      <c r="AL71" s="49">
        <v>0</v>
      </c>
      <c r="AM71" s="62">
        <f t="shared" si="17"/>
        <v>3</v>
      </c>
      <c r="AN71" s="49">
        <v>0</v>
      </c>
      <c r="AO71" s="49">
        <v>0</v>
      </c>
      <c r="AP71" s="50">
        <v>1</v>
      </c>
      <c r="AQ71" s="49">
        <v>0</v>
      </c>
      <c r="AR71" s="44">
        <v>2</v>
      </c>
      <c r="AS71" s="59">
        <v>0</v>
      </c>
      <c r="AT71" s="44"/>
      <c r="AU71" s="62">
        <f t="shared" si="18"/>
        <v>0</v>
      </c>
      <c r="AV71" s="49">
        <v>0</v>
      </c>
      <c r="AW71" s="49">
        <v>0</v>
      </c>
      <c r="AX71" s="50">
        <v>0</v>
      </c>
      <c r="AY71" s="49">
        <v>0</v>
      </c>
      <c r="AZ71" s="44">
        <v>0</v>
      </c>
      <c r="BA71" s="59">
        <v>0</v>
      </c>
    </row>
    <row r="72" spans="2:53" ht="25.5" customHeight="1" x14ac:dyDescent="0.15">
      <c r="B72" s="45">
        <v>13</v>
      </c>
      <c r="C72" s="60" t="s">
        <v>32</v>
      </c>
      <c r="D72" s="61">
        <f t="shared" si="19"/>
        <v>15</v>
      </c>
      <c r="E72" s="49">
        <f t="shared" si="13"/>
        <v>2</v>
      </c>
      <c r="F72" s="49">
        <f t="shared" si="13"/>
        <v>1</v>
      </c>
      <c r="G72" s="50">
        <f t="shared" si="13"/>
        <v>7</v>
      </c>
      <c r="H72" s="49">
        <f t="shared" si="13"/>
        <v>1</v>
      </c>
      <c r="I72" s="44">
        <f t="shared" si="13"/>
        <v>4</v>
      </c>
      <c r="J72" s="49">
        <f t="shared" si="13"/>
        <v>0</v>
      </c>
      <c r="K72" s="62">
        <f t="shared" si="14"/>
        <v>6</v>
      </c>
      <c r="L72" s="49">
        <v>2</v>
      </c>
      <c r="M72" s="49">
        <v>0</v>
      </c>
      <c r="N72" s="50">
        <v>2</v>
      </c>
      <c r="O72" s="49">
        <v>0</v>
      </c>
      <c r="P72" s="44">
        <v>2</v>
      </c>
      <c r="Q72" s="50">
        <v>0</v>
      </c>
      <c r="R72" s="63"/>
      <c r="S72" s="55"/>
      <c r="T72" s="55"/>
      <c r="U72" s="56"/>
      <c r="V72" s="55"/>
      <c r="W72" s="64"/>
      <c r="X72" s="58"/>
      <c r="Y72" s="62">
        <f t="shared" si="15"/>
        <v>6</v>
      </c>
      <c r="Z72" s="49">
        <v>0</v>
      </c>
      <c r="AA72" s="49">
        <v>1</v>
      </c>
      <c r="AB72" s="50">
        <v>3</v>
      </c>
      <c r="AC72" s="49">
        <v>0</v>
      </c>
      <c r="AD72" s="44">
        <v>2</v>
      </c>
      <c r="AE72" s="49">
        <v>0</v>
      </c>
      <c r="AF72" s="62">
        <f t="shared" si="16"/>
        <v>0</v>
      </c>
      <c r="AG72" s="49">
        <v>0</v>
      </c>
      <c r="AH72" s="49">
        <v>0</v>
      </c>
      <c r="AI72" s="50">
        <v>0</v>
      </c>
      <c r="AJ72" s="49">
        <v>0</v>
      </c>
      <c r="AK72" s="44">
        <v>0</v>
      </c>
      <c r="AL72" s="49">
        <v>0</v>
      </c>
      <c r="AM72" s="62">
        <f t="shared" si="17"/>
        <v>3</v>
      </c>
      <c r="AN72" s="49">
        <v>0</v>
      </c>
      <c r="AO72" s="49">
        <v>0</v>
      </c>
      <c r="AP72" s="50">
        <v>2</v>
      </c>
      <c r="AQ72" s="49">
        <v>1</v>
      </c>
      <c r="AR72" s="44">
        <v>0</v>
      </c>
      <c r="AS72" s="59">
        <v>0</v>
      </c>
      <c r="AT72" s="44"/>
      <c r="AU72" s="62">
        <f t="shared" si="18"/>
        <v>0</v>
      </c>
      <c r="AV72" s="49">
        <v>0</v>
      </c>
      <c r="AW72" s="49">
        <v>0</v>
      </c>
      <c r="AX72" s="50">
        <v>0</v>
      </c>
      <c r="AY72" s="49">
        <v>0</v>
      </c>
      <c r="AZ72" s="44">
        <v>0</v>
      </c>
      <c r="BA72" s="59">
        <v>0</v>
      </c>
    </row>
    <row r="73" spans="2:53" ht="25.5" customHeight="1" x14ac:dyDescent="0.15">
      <c r="B73" s="45">
        <v>14</v>
      </c>
      <c r="C73" s="60" t="s">
        <v>33</v>
      </c>
      <c r="D73" s="61">
        <f t="shared" si="19"/>
        <v>24</v>
      </c>
      <c r="E73" s="49">
        <f t="shared" si="13"/>
        <v>1</v>
      </c>
      <c r="F73" s="49">
        <f t="shared" si="13"/>
        <v>0</v>
      </c>
      <c r="G73" s="50">
        <f t="shared" si="13"/>
        <v>8</v>
      </c>
      <c r="H73" s="49">
        <f t="shared" si="13"/>
        <v>6</v>
      </c>
      <c r="I73" s="44">
        <f t="shared" si="13"/>
        <v>9</v>
      </c>
      <c r="J73" s="49">
        <f t="shared" si="13"/>
        <v>0</v>
      </c>
      <c r="K73" s="62">
        <f t="shared" si="14"/>
        <v>11</v>
      </c>
      <c r="L73" s="49">
        <v>0</v>
      </c>
      <c r="M73" s="49">
        <v>0</v>
      </c>
      <c r="N73" s="50">
        <v>5</v>
      </c>
      <c r="O73" s="49">
        <v>4</v>
      </c>
      <c r="P73" s="44">
        <v>2</v>
      </c>
      <c r="Q73" s="50">
        <v>0</v>
      </c>
      <c r="R73" s="63"/>
      <c r="S73" s="55"/>
      <c r="T73" s="55"/>
      <c r="U73" s="56"/>
      <c r="V73" s="55"/>
      <c r="W73" s="64"/>
      <c r="X73" s="58"/>
      <c r="Y73" s="62">
        <f t="shared" si="15"/>
        <v>9</v>
      </c>
      <c r="Z73" s="49">
        <v>1</v>
      </c>
      <c r="AA73" s="49">
        <v>0</v>
      </c>
      <c r="AB73" s="50">
        <v>2</v>
      </c>
      <c r="AC73" s="49">
        <v>2</v>
      </c>
      <c r="AD73" s="44">
        <v>4</v>
      </c>
      <c r="AE73" s="49">
        <v>0</v>
      </c>
      <c r="AF73" s="62">
        <f t="shared" si="16"/>
        <v>1</v>
      </c>
      <c r="AG73" s="49">
        <v>0</v>
      </c>
      <c r="AH73" s="49">
        <v>0</v>
      </c>
      <c r="AI73" s="50">
        <v>0</v>
      </c>
      <c r="AJ73" s="49">
        <v>0</v>
      </c>
      <c r="AK73" s="44">
        <v>1</v>
      </c>
      <c r="AL73" s="49">
        <v>0</v>
      </c>
      <c r="AM73" s="62">
        <f t="shared" si="17"/>
        <v>3</v>
      </c>
      <c r="AN73" s="49">
        <v>0</v>
      </c>
      <c r="AO73" s="49">
        <v>0</v>
      </c>
      <c r="AP73" s="50">
        <v>1</v>
      </c>
      <c r="AQ73" s="49">
        <v>0</v>
      </c>
      <c r="AR73" s="44">
        <v>2</v>
      </c>
      <c r="AS73" s="59">
        <v>0</v>
      </c>
      <c r="AT73" s="44"/>
      <c r="AU73" s="62">
        <f t="shared" si="18"/>
        <v>0</v>
      </c>
      <c r="AV73" s="49">
        <v>0</v>
      </c>
      <c r="AW73" s="49">
        <v>0</v>
      </c>
      <c r="AX73" s="50">
        <v>0</v>
      </c>
      <c r="AY73" s="49">
        <v>0</v>
      </c>
      <c r="AZ73" s="44">
        <v>0</v>
      </c>
      <c r="BA73" s="59">
        <v>0</v>
      </c>
    </row>
    <row r="74" spans="2:53" ht="25.5" customHeight="1" x14ac:dyDescent="0.15">
      <c r="B74" s="45">
        <v>15</v>
      </c>
      <c r="C74" s="60" t="s">
        <v>34</v>
      </c>
      <c r="D74" s="66">
        <f t="shared" si="19"/>
        <v>25</v>
      </c>
      <c r="E74" s="67">
        <f t="shared" si="13"/>
        <v>0</v>
      </c>
      <c r="F74" s="67">
        <f t="shared" si="13"/>
        <v>0</v>
      </c>
      <c r="G74" s="68">
        <f t="shared" si="13"/>
        <v>8</v>
      </c>
      <c r="H74" s="67">
        <f t="shared" si="13"/>
        <v>11</v>
      </c>
      <c r="I74" s="69">
        <f t="shared" si="13"/>
        <v>6</v>
      </c>
      <c r="J74" s="67">
        <f t="shared" si="13"/>
        <v>0</v>
      </c>
      <c r="K74" s="70">
        <f t="shared" si="14"/>
        <v>18</v>
      </c>
      <c r="L74" s="67">
        <v>0</v>
      </c>
      <c r="M74" s="67">
        <v>0</v>
      </c>
      <c r="N74" s="68">
        <v>5</v>
      </c>
      <c r="O74" s="67">
        <v>9</v>
      </c>
      <c r="P74" s="69">
        <v>4</v>
      </c>
      <c r="Q74" s="68">
        <v>0</v>
      </c>
      <c r="R74" s="71"/>
      <c r="S74" s="72"/>
      <c r="T74" s="72"/>
      <c r="U74" s="73"/>
      <c r="V74" s="72"/>
      <c r="W74" s="74"/>
      <c r="X74" s="75"/>
      <c r="Y74" s="70">
        <f t="shared" si="15"/>
        <v>5</v>
      </c>
      <c r="Z74" s="67">
        <v>0</v>
      </c>
      <c r="AA74" s="67">
        <v>0</v>
      </c>
      <c r="AB74" s="68">
        <v>1</v>
      </c>
      <c r="AC74" s="67">
        <v>2</v>
      </c>
      <c r="AD74" s="69">
        <v>2</v>
      </c>
      <c r="AE74" s="67">
        <v>0</v>
      </c>
      <c r="AF74" s="70">
        <f t="shared" si="16"/>
        <v>1</v>
      </c>
      <c r="AG74" s="67">
        <v>0</v>
      </c>
      <c r="AH74" s="67">
        <v>0</v>
      </c>
      <c r="AI74" s="68">
        <v>1</v>
      </c>
      <c r="AJ74" s="67">
        <v>0</v>
      </c>
      <c r="AK74" s="69">
        <v>0</v>
      </c>
      <c r="AL74" s="67">
        <v>0</v>
      </c>
      <c r="AM74" s="70">
        <f t="shared" si="17"/>
        <v>1</v>
      </c>
      <c r="AN74" s="67">
        <v>0</v>
      </c>
      <c r="AO74" s="67">
        <v>0</v>
      </c>
      <c r="AP74" s="68">
        <v>1</v>
      </c>
      <c r="AQ74" s="67">
        <v>0</v>
      </c>
      <c r="AR74" s="69">
        <v>0</v>
      </c>
      <c r="AS74" s="76">
        <v>0</v>
      </c>
      <c r="AT74" s="44"/>
      <c r="AU74" s="70">
        <f t="shared" si="18"/>
        <v>0</v>
      </c>
      <c r="AV74" s="67">
        <v>0</v>
      </c>
      <c r="AW74" s="67">
        <v>0</v>
      </c>
      <c r="AX74" s="68">
        <v>0</v>
      </c>
      <c r="AY74" s="67">
        <v>0</v>
      </c>
      <c r="AZ74" s="69">
        <v>0</v>
      </c>
      <c r="BA74" s="76">
        <v>0</v>
      </c>
    </row>
    <row r="75" spans="2:53" ht="25.5" customHeight="1" x14ac:dyDescent="0.15">
      <c r="B75" s="77">
        <v>16</v>
      </c>
      <c r="C75" s="79" t="s">
        <v>35</v>
      </c>
      <c r="D75" s="61">
        <f t="shared" si="19"/>
        <v>12</v>
      </c>
      <c r="E75" s="49">
        <f t="shared" si="13"/>
        <v>0</v>
      </c>
      <c r="F75" s="49">
        <f t="shared" si="13"/>
        <v>0</v>
      </c>
      <c r="G75" s="50">
        <f t="shared" si="13"/>
        <v>3</v>
      </c>
      <c r="H75" s="49">
        <f t="shared" si="13"/>
        <v>6</v>
      </c>
      <c r="I75" s="44">
        <f t="shared" si="13"/>
        <v>3</v>
      </c>
      <c r="J75" s="49">
        <f t="shared" si="13"/>
        <v>0</v>
      </c>
      <c r="K75" s="62">
        <f t="shared" si="14"/>
        <v>0</v>
      </c>
      <c r="L75" s="49">
        <v>0</v>
      </c>
      <c r="M75" s="49">
        <v>0</v>
      </c>
      <c r="N75" s="50">
        <v>0</v>
      </c>
      <c r="O75" s="49">
        <v>0</v>
      </c>
      <c r="P75" s="44">
        <v>0</v>
      </c>
      <c r="Q75" s="50">
        <v>0</v>
      </c>
      <c r="R75" s="63"/>
      <c r="S75" s="55"/>
      <c r="T75" s="55"/>
      <c r="U75" s="56"/>
      <c r="V75" s="55"/>
      <c r="W75" s="64"/>
      <c r="X75" s="58"/>
      <c r="Y75" s="62">
        <f t="shared" si="15"/>
        <v>8</v>
      </c>
      <c r="Z75" s="49">
        <v>0</v>
      </c>
      <c r="AA75" s="49">
        <v>0</v>
      </c>
      <c r="AB75" s="50">
        <v>3</v>
      </c>
      <c r="AC75" s="49">
        <v>4</v>
      </c>
      <c r="AD75" s="44">
        <v>1</v>
      </c>
      <c r="AE75" s="49">
        <v>0</v>
      </c>
      <c r="AF75" s="62">
        <f t="shared" si="16"/>
        <v>1</v>
      </c>
      <c r="AG75" s="49">
        <v>0</v>
      </c>
      <c r="AH75" s="49">
        <v>0</v>
      </c>
      <c r="AI75" s="50">
        <v>0</v>
      </c>
      <c r="AJ75" s="49">
        <v>1</v>
      </c>
      <c r="AK75" s="44">
        <v>0</v>
      </c>
      <c r="AL75" s="49">
        <v>0</v>
      </c>
      <c r="AM75" s="62">
        <f t="shared" si="17"/>
        <v>3</v>
      </c>
      <c r="AN75" s="49">
        <v>0</v>
      </c>
      <c r="AO75" s="49">
        <v>0</v>
      </c>
      <c r="AP75" s="50">
        <v>0</v>
      </c>
      <c r="AQ75" s="49">
        <v>1</v>
      </c>
      <c r="AR75" s="44">
        <v>2</v>
      </c>
      <c r="AS75" s="59">
        <v>0</v>
      </c>
      <c r="AT75" s="44"/>
      <c r="AU75" s="62">
        <f t="shared" si="18"/>
        <v>0</v>
      </c>
      <c r="AV75" s="49">
        <v>0</v>
      </c>
      <c r="AW75" s="49">
        <v>0</v>
      </c>
      <c r="AX75" s="50">
        <v>0</v>
      </c>
      <c r="AY75" s="49">
        <v>0</v>
      </c>
      <c r="AZ75" s="44">
        <v>0</v>
      </c>
      <c r="BA75" s="59">
        <v>0</v>
      </c>
    </row>
    <row r="76" spans="2:53" ht="25.5" customHeight="1" x14ac:dyDescent="0.15">
      <c r="B76" s="45">
        <v>17</v>
      </c>
      <c r="C76" s="60" t="s">
        <v>36</v>
      </c>
      <c r="D76" s="61">
        <f t="shared" si="19"/>
        <v>12</v>
      </c>
      <c r="E76" s="49">
        <f t="shared" si="13"/>
        <v>0</v>
      </c>
      <c r="F76" s="49">
        <f t="shared" si="13"/>
        <v>0</v>
      </c>
      <c r="G76" s="50">
        <f t="shared" si="13"/>
        <v>8</v>
      </c>
      <c r="H76" s="49">
        <f t="shared" si="13"/>
        <v>4</v>
      </c>
      <c r="I76" s="44">
        <f t="shared" si="13"/>
        <v>0</v>
      </c>
      <c r="J76" s="49">
        <f t="shared" si="13"/>
        <v>0</v>
      </c>
      <c r="K76" s="62">
        <f t="shared" si="14"/>
        <v>5</v>
      </c>
      <c r="L76" s="49">
        <v>0</v>
      </c>
      <c r="M76" s="49">
        <v>0</v>
      </c>
      <c r="N76" s="50">
        <v>2</v>
      </c>
      <c r="O76" s="49">
        <v>3</v>
      </c>
      <c r="P76" s="44">
        <v>0</v>
      </c>
      <c r="Q76" s="50">
        <v>0</v>
      </c>
      <c r="R76" s="63"/>
      <c r="S76" s="55"/>
      <c r="T76" s="55"/>
      <c r="U76" s="56"/>
      <c r="V76" s="55"/>
      <c r="W76" s="64"/>
      <c r="X76" s="58"/>
      <c r="Y76" s="62">
        <f t="shared" si="15"/>
        <v>6</v>
      </c>
      <c r="Z76" s="49">
        <v>0</v>
      </c>
      <c r="AA76" s="49">
        <v>0</v>
      </c>
      <c r="AB76" s="50">
        <v>5</v>
      </c>
      <c r="AC76" s="49">
        <v>1</v>
      </c>
      <c r="AD76" s="44">
        <v>0</v>
      </c>
      <c r="AE76" s="49">
        <v>0</v>
      </c>
      <c r="AF76" s="62">
        <f t="shared" si="16"/>
        <v>0</v>
      </c>
      <c r="AG76" s="49">
        <v>0</v>
      </c>
      <c r="AH76" s="49">
        <v>0</v>
      </c>
      <c r="AI76" s="50">
        <v>0</v>
      </c>
      <c r="AJ76" s="49">
        <v>0</v>
      </c>
      <c r="AK76" s="44">
        <v>0</v>
      </c>
      <c r="AL76" s="49">
        <v>0</v>
      </c>
      <c r="AM76" s="62">
        <f t="shared" si="17"/>
        <v>1</v>
      </c>
      <c r="AN76" s="49">
        <v>0</v>
      </c>
      <c r="AO76" s="49">
        <v>0</v>
      </c>
      <c r="AP76" s="50">
        <v>1</v>
      </c>
      <c r="AQ76" s="49">
        <v>0</v>
      </c>
      <c r="AR76" s="44">
        <v>0</v>
      </c>
      <c r="AS76" s="59">
        <v>0</v>
      </c>
      <c r="AT76" s="44"/>
      <c r="AU76" s="62">
        <f t="shared" si="18"/>
        <v>0</v>
      </c>
      <c r="AV76" s="49">
        <v>0</v>
      </c>
      <c r="AW76" s="49">
        <v>0</v>
      </c>
      <c r="AX76" s="50">
        <v>0</v>
      </c>
      <c r="AY76" s="49">
        <v>0</v>
      </c>
      <c r="AZ76" s="44">
        <v>0</v>
      </c>
      <c r="BA76" s="59">
        <v>0</v>
      </c>
    </row>
    <row r="77" spans="2:53" ht="25.5" customHeight="1" x14ac:dyDescent="0.15">
      <c r="B77" s="45">
        <v>18</v>
      </c>
      <c r="C77" s="60" t="s">
        <v>37</v>
      </c>
      <c r="D77" s="61">
        <f t="shared" si="19"/>
        <v>14</v>
      </c>
      <c r="E77" s="49">
        <f t="shared" si="13"/>
        <v>2</v>
      </c>
      <c r="F77" s="49">
        <f t="shared" si="13"/>
        <v>0</v>
      </c>
      <c r="G77" s="50">
        <f t="shared" si="13"/>
        <v>6</v>
      </c>
      <c r="H77" s="49">
        <f t="shared" si="13"/>
        <v>5</v>
      </c>
      <c r="I77" s="44">
        <f t="shared" si="13"/>
        <v>1</v>
      </c>
      <c r="J77" s="49">
        <f t="shared" si="13"/>
        <v>0</v>
      </c>
      <c r="K77" s="62">
        <f t="shared" si="14"/>
        <v>5</v>
      </c>
      <c r="L77" s="49">
        <v>1</v>
      </c>
      <c r="M77" s="49">
        <v>0</v>
      </c>
      <c r="N77" s="50">
        <v>2</v>
      </c>
      <c r="O77" s="49">
        <v>2</v>
      </c>
      <c r="P77" s="44">
        <v>0</v>
      </c>
      <c r="Q77" s="50">
        <v>0</v>
      </c>
      <c r="R77" s="63"/>
      <c r="S77" s="55"/>
      <c r="T77" s="55"/>
      <c r="U77" s="56"/>
      <c r="V77" s="55"/>
      <c r="W77" s="64"/>
      <c r="X77" s="58"/>
      <c r="Y77" s="62">
        <f t="shared" si="15"/>
        <v>3</v>
      </c>
      <c r="Z77" s="49">
        <v>1</v>
      </c>
      <c r="AA77" s="49">
        <v>0</v>
      </c>
      <c r="AB77" s="50">
        <v>2</v>
      </c>
      <c r="AC77" s="49">
        <v>0</v>
      </c>
      <c r="AD77" s="44">
        <v>0</v>
      </c>
      <c r="AE77" s="49">
        <v>0</v>
      </c>
      <c r="AF77" s="62">
        <f t="shared" si="16"/>
        <v>3</v>
      </c>
      <c r="AG77" s="49">
        <v>0</v>
      </c>
      <c r="AH77" s="49">
        <v>0</v>
      </c>
      <c r="AI77" s="50">
        <v>1</v>
      </c>
      <c r="AJ77" s="49">
        <v>2</v>
      </c>
      <c r="AK77" s="44">
        <v>0</v>
      </c>
      <c r="AL77" s="49">
        <v>0</v>
      </c>
      <c r="AM77" s="62">
        <f t="shared" si="17"/>
        <v>3</v>
      </c>
      <c r="AN77" s="49">
        <v>0</v>
      </c>
      <c r="AO77" s="49">
        <v>0</v>
      </c>
      <c r="AP77" s="50">
        <v>1</v>
      </c>
      <c r="AQ77" s="49">
        <v>1</v>
      </c>
      <c r="AR77" s="44">
        <v>1</v>
      </c>
      <c r="AS77" s="59">
        <v>0</v>
      </c>
      <c r="AT77" s="44"/>
      <c r="AU77" s="62">
        <f t="shared" si="18"/>
        <v>0</v>
      </c>
      <c r="AV77" s="49">
        <v>0</v>
      </c>
      <c r="AW77" s="49">
        <v>0</v>
      </c>
      <c r="AX77" s="50">
        <v>0</v>
      </c>
      <c r="AY77" s="49">
        <v>0</v>
      </c>
      <c r="AZ77" s="44">
        <v>0</v>
      </c>
      <c r="BA77" s="59">
        <v>0</v>
      </c>
    </row>
    <row r="78" spans="2:53" ht="25.5" customHeight="1" x14ac:dyDescent="0.15">
      <c r="B78" s="45">
        <v>19</v>
      </c>
      <c r="C78" s="60" t="s">
        <v>38</v>
      </c>
      <c r="D78" s="61">
        <f t="shared" si="19"/>
        <v>20</v>
      </c>
      <c r="E78" s="49">
        <f t="shared" si="13"/>
        <v>0</v>
      </c>
      <c r="F78" s="49">
        <f t="shared" si="13"/>
        <v>1</v>
      </c>
      <c r="G78" s="50">
        <f t="shared" si="13"/>
        <v>5</v>
      </c>
      <c r="H78" s="49">
        <f t="shared" si="13"/>
        <v>3</v>
      </c>
      <c r="I78" s="44">
        <f t="shared" si="13"/>
        <v>11</v>
      </c>
      <c r="J78" s="49">
        <f t="shared" si="13"/>
        <v>0</v>
      </c>
      <c r="K78" s="62">
        <f t="shared" si="14"/>
        <v>11</v>
      </c>
      <c r="L78" s="49">
        <v>0</v>
      </c>
      <c r="M78" s="49">
        <v>1</v>
      </c>
      <c r="N78" s="50">
        <v>2</v>
      </c>
      <c r="O78" s="49">
        <v>2</v>
      </c>
      <c r="P78" s="44">
        <v>6</v>
      </c>
      <c r="Q78" s="50">
        <v>0</v>
      </c>
      <c r="R78" s="63"/>
      <c r="S78" s="55"/>
      <c r="T78" s="55"/>
      <c r="U78" s="56"/>
      <c r="V78" s="55"/>
      <c r="W78" s="64"/>
      <c r="X78" s="58"/>
      <c r="Y78" s="62">
        <f t="shared" si="15"/>
        <v>4</v>
      </c>
      <c r="Z78" s="49">
        <v>0</v>
      </c>
      <c r="AA78" s="49">
        <v>0</v>
      </c>
      <c r="AB78" s="50">
        <v>3</v>
      </c>
      <c r="AC78" s="49">
        <v>0</v>
      </c>
      <c r="AD78" s="44">
        <v>1</v>
      </c>
      <c r="AE78" s="49">
        <v>0</v>
      </c>
      <c r="AF78" s="62">
        <f t="shared" si="16"/>
        <v>2</v>
      </c>
      <c r="AG78" s="49">
        <v>0</v>
      </c>
      <c r="AH78" s="49">
        <v>0</v>
      </c>
      <c r="AI78" s="50">
        <v>0</v>
      </c>
      <c r="AJ78" s="49">
        <v>0</v>
      </c>
      <c r="AK78" s="44">
        <v>2</v>
      </c>
      <c r="AL78" s="49">
        <v>0</v>
      </c>
      <c r="AM78" s="62">
        <f t="shared" si="17"/>
        <v>3</v>
      </c>
      <c r="AN78" s="49">
        <v>0</v>
      </c>
      <c r="AO78" s="49">
        <v>0</v>
      </c>
      <c r="AP78" s="50">
        <v>0</v>
      </c>
      <c r="AQ78" s="49">
        <v>1</v>
      </c>
      <c r="AR78" s="44">
        <v>2</v>
      </c>
      <c r="AS78" s="59">
        <v>0</v>
      </c>
      <c r="AT78" s="44"/>
      <c r="AU78" s="62">
        <f t="shared" si="18"/>
        <v>0</v>
      </c>
      <c r="AV78" s="49">
        <v>0</v>
      </c>
      <c r="AW78" s="49">
        <v>0</v>
      </c>
      <c r="AX78" s="50">
        <v>0</v>
      </c>
      <c r="AY78" s="49">
        <v>0</v>
      </c>
      <c r="AZ78" s="44">
        <v>0</v>
      </c>
      <c r="BA78" s="59">
        <v>0</v>
      </c>
    </row>
    <row r="79" spans="2:53" ht="25.5" customHeight="1" x14ac:dyDescent="0.15">
      <c r="B79" s="78">
        <v>20</v>
      </c>
      <c r="C79" s="65" t="s">
        <v>39</v>
      </c>
      <c r="D79" s="61">
        <f t="shared" si="19"/>
        <v>53</v>
      </c>
      <c r="E79" s="49">
        <f t="shared" si="13"/>
        <v>0</v>
      </c>
      <c r="F79" s="49">
        <f t="shared" si="13"/>
        <v>0</v>
      </c>
      <c r="G79" s="50">
        <f t="shared" si="13"/>
        <v>8</v>
      </c>
      <c r="H79" s="49">
        <f t="shared" si="13"/>
        <v>9</v>
      </c>
      <c r="I79" s="44">
        <f t="shared" si="13"/>
        <v>35</v>
      </c>
      <c r="J79" s="49">
        <f t="shared" si="13"/>
        <v>1</v>
      </c>
      <c r="K79" s="62">
        <f t="shared" si="14"/>
        <v>27</v>
      </c>
      <c r="L79" s="49">
        <v>0</v>
      </c>
      <c r="M79" s="49">
        <v>0</v>
      </c>
      <c r="N79" s="50">
        <v>6</v>
      </c>
      <c r="O79" s="49">
        <v>3</v>
      </c>
      <c r="P79" s="44">
        <v>18</v>
      </c>
      <c r="Q79" s="50">
        <v>0</v>
      </c>
      <c r="R79" s="63"/>
      <c r="S79" s="55"/>
      <c r="T79" s="55"/>
      <c r="U79" s="56"/>
      <c r="V79" s="55"/>
      <c r="W79" s="64"/>
      <c r="X79" s="58"/>
      <c r="Y79" s="62">
        <f t="shared" si="15"/>
        <v>14</v>
      </c>
      <c r="Z79" s="49">
        <v>0</v>
      </c>
      <c r="AA79" s="49">
        <v>0</v>
      </c>
      <c r="AB79" s="50">
        <v>0</v>
      </c>
      <c r="AC79" s="49">
        <v>4</v>
      </c>
      <c r="AD79" s="44">
        <v>9</v>
      </c>
      <c r="AE79" s="49">
        <v>1</v>
      </c>
      <c r="AF79" s="62">
        <f t="shared" si="16"/>
        <v>2</v>
      </c>
      <c r="AG79" s="49">
        <v>0</v>
      </c>
      <c r="AH79" s="49">
        <v>0</v>
      </c>
      <c r="AI79" s="50">
        <v>1</v>
      </c>
      <c r="AJ79" s="49">
        <v>0</v>
      </c>
      <c r="AK79" s="44">
        <v>1</v>
      </c>
      <c r="AL79" s="49">
        <v>0</v>
      </c>
      <c r="AM79" s="62">
        <f t="shared" si="17"/>
        <v>10</v>
      </c>
      <c r="AN79" s="49">
        <v>0</v>
      </c>
      <c r="AO79" s="49">
        <v>0</v>
      </c>
      <c r="AP79" s="50">
        <v>1</v>
      </c>
      <c r="AQ79" s="49">
        <v>2</v>
      </c>
      <c r="AR79" s="44">
        <v>7</v>
      </c>
      <c r="AS79" s="59">
        <v>0</v>
      </c>
      <c r="AT79" s="44"/>
      <c r="AU79" s="62">
        <f t="shared" si="18"/>
        <v>0</v>
      </c>
      <c r="AV79" s="49">
        <v>0</v>
      </c>
      <c r="AW79" s="49">
        <v>0</v>
      </c>
      <c r="AX79" s="50">
        <v>0</v>
      </c>
      <c r="AY79" s="49">
        <v>0</v>
      </c>
      <c r="AZ79" s="44">
        <v>0</v>
      </c>
      <c r="BA79" s="59">
        <v>0</v>
      </c>
    </row>
    <row r="80" spans="2:53" ht="25.5" customHeight="1" x14ac:dyDescent="0.15">
      <c r="B80" s="45">
        <v>21</v>
      </c>
      <c r="C80" s="60" t="s">
        <v>40</v>
      </c>
      <c r="D80" s="80">
        <f t="shared" si="19"/>
        <v>28</v>
      </c>
      <c r="E80" s="81">
        <f t="shared" si="13"/>
        <v>1</v>
      </c>
      <c r="F80" s="81">
        <f t="shared" si="13"/>
        <v>0</v>
      </c>
      <c r="G80" s="82">
        <f t="shared" si="13"/>
        <v>11</v>
      </c>
      <c r="H80" s="81">
        <f t="shared" si="13"/>
        <v>11</v>
      </c>
      <c r="I80" s="83">
        <f t="shared" si="13"/>
        <v>4</v>
      </c>
      <c r="J80" s="81">
        <f t="shared" si="13"/>
        <v>1</v>
      </c>
      <c r="K80" s="84">
        <f t="shared" si="14"/>
        <v>9</v>
      </c>
      <c r="L80" s="81">
        <v>1</v>
      </c>
      <c r="M80" s="81">
        <v>0</v>
      </c>
      <c r="N80" s="82">
        <v>5</v>
      </c>
      <c r="O80" s="81">
        <v>3</v>
      </c>
      <c r="P80" s="83">
        <v>0</v>
      </c>
      <c r="Q80" s="82">
        <v>0</v>
      </c>
      <c r="R80" s="85"/>
      <c r="S80" s="86"/>
      <c r="T80" s="86"/>
      <c r="U80" s="87"/>
      <c r="V80" s="86"/>
      <c r="W80" s="88"/>
      <c r="X80" s="89"/>
      <c r="Y80" s="84">
        <f t="shared" si="15"/>
        <v>15</v>
      </c>
      <c r="Z80" s="81">
        <v>0</v>
      </c>
      <c r="AA80" s="81">
        <v>0</v>
      </c>
      <c r="AB80" s="82">
        <v>6</v>
      </c>
      <c r="AC80" s="81">
        <v>6</v>
      </c>
      <c r="AD80" s="83">
        <v>2</v>
      </c>
      <c r="AE80" s="81">
        <v>1</v>
      </c>
      <c r="AF80" s="84">
        <f t="shared" si="16"/>
        <v>2</v>
      </c>
      <c r="AG80" s="81">
        <v>0</v>
      </c>
      <c r="AH80" s="81">
        <v>0</v>
      </c>
      <c r="AI80" s="82">
        <v>0</v>
      </c>
      <c r="AJ80" s="81">
        <v>1</v>
      </c>
      <c r="AK80" s="83">
        <v>1</v>
      </c>
      <c r="AL80" s="81">
        <v>0</v>
      </c>
      <c r="AM80" s="84">
        <f t="shared" si="17"/>
        <v>2</v>
      </c>
      <c r="AN80" s="81">
        <v>0</v>
      </c>
      <c r="AO80" s="81">
        <v>0</v>
      </c>
      <c r="AP80" s="82">
        <v>0</v>
      </c>
      <c r="AQ80" s="81">
        <v>1</v>
      </c>
      <c r="AR80" s="83">
        <v>1</v>
      </c>
      <c r="AS80" s="90">
        <v>0</v>
      </c>
      <c r="AT80" s="44"/>
      <c r="AU80" s="84">
        <f t="shared" si="18"/>
        <v>0</v>
      </c>
      <c r="AV80" s="81">
        <v>0</v>
      </c>
      <c r="AW80" s="81">
        <v>0</v>
      </c>
      <c r="AX80" s="82">
        <v>0</v>
      </c>
      <c r="AY80" s="81">
        <v>0</v>
      </c>
      <c r="AZ80" s="83">
        <v>0</v>
      </c>
      <c r="BA80" s="90">
        <v>0</v>
      </c>
    </row>
    <row r="81" spans="2:53" ht="25.5" customHeight="1" x14ac:dyDescent="0.15">
      <c r="B81" s="45">
        <v>22</v>
      </c>
      <c r="C81" s="60" t="s">
        <v>41</v>
      </c>
      <c r="D81" s="61">
        <f t="shared" si="19"/>
        <v>28</v>
      </c>
      <c r="E81" s="49">
        <f t="shared" si="13"/>
        <v>1</v>
      </c>
      <c r="F81" s="49">
        <f t="shared" si="13"/>
        <v>0</v>
      </c>
      <c r="G81" s="50">
        <f t="shared" si="13"/>
        <v>10</v>
      </c>
      <c r="H81" s="49">
        <f t="shared" si="13"/>
        <v>10</v>
      </c>
      <c r="I81" s="44">
        <f t="shared" si="13"/>
        <v>7</v>
      </c>
      <c r="J81" s="49">
        <f t="shared" si="13"/>
        <v>0</v>
      </c>
      <c r="K81" s="62">
        <f t="shared" si="14"/>
        <v>9</v>
      </c>
      <c r="L81" s="49">
        <v>0</v>
      </c>
      <c r="M81" s="49">
        <v>0</v>
      </c>
      <c r="N81" s="50">
        <v>3</v>
      </c>
      <c r="O81" s="49">
        <v>4</v>
      </c>
      <c r="P81" s="44">
        <v>2</v>
      </c>
      <c r="Q81" s="50">
        <v>0</v>
      </c>
      <c r="R81" s="63"/>
      <c r="S81" s="55"/>
      <c r="T81" s="55"/>
      <c r="U81" s="56"/>
      <c r="V81" s="55"/>
      <c r="W81" s="64"/>
      <c r="X81" s="58"/>
      <c r="Y81" s="62">
        <f t="shared" si="15"/>
        <v>14</v>
      </c>
      <c r="Z81" s="49">
        <v>1</v>
      </c>
      <c r="AA81" s="49">
        <v>0</v>
      </c>
      <c r="AB81" s="50">
        <v>6</v>
      </c>
      <c r="AC81" s="49">
        <v>4</v>
      </c>
      <c r="AD81" s="44">
        <v>3</v>
      </c>
      <c r="AE81" s="49">
        <v>0</v>
      </c>
      <c r="AF81" s="62">
        <f t="shared" si="16"/>
        <v>3</v>
      </c>
      <c r="AG81" s="49">
        <v>0</v>
      </c>
      <c r="AH81" s="49">
        <v>0</v>
      </c>
      <c r="AI81" s="50">
        <v>0</v>
      </c>
      <c r="AJ81" s="49">
        <v>1</v>
      </c>
      <c r="AK81" s="44">
        <v>2</v>
      </c>
      <c r="AL81" s="49">
        <v>0</v>
      </c>
      <c r="AM81" s="62">
        <f t="shared" si="17"/>
        <v>2</v>
      </c>
      <c r="AN81" s="49">
        <v>0</v>
      </c>
      <c r="AO81" s="49">
        <v>0</v>
      </c>
      <c r="AP81" s="50">
        <v>1</v>
      </c>
      <c r="AQ81" s="49">
        <v>1</v>
      </c>
      <c r="AR81" s="44">
        <v>0</v>
      </c>
      <c r="AS81" s="59">
        <v>0</v>
      </c>
      <c r="AT81" s="44"/>
      <c r="AU81" s="62">
        <f t="shared" si="18"/>
        <v>0</v>
      </c>
      <c r="AV81" s="49">
        <v>0</v>
      </c>
      <c r="AW81" s="49">
        <v>0</v>
      </c>
      <c r="AX81" s="50">
        <v>0</v>
      </c>
      <c r="AY81" s="49">
        <v>0</v>
      </c>
      <c r="AZ81" s="44">
        <v>0</v>
      </c>
      <c r="BA81" s="59">
        <v>0</v>
      </c>
    </row>
    <row r="82" spans="2:53" ht="25.5" customHeight="1" x14ac:dyDescent="0.15">
      <c r="B82" s="45">
        <v>23</v>
      </c>
      <c r="C82" s="60" t="s">
        <v>42</v>
      </c>
      <c r="D82" s="61">
        <f t="shared" si="19"/>
        <v>37</v>
      </c>
      <c r="E82" s="49">
        <f t="shared" si="13"/>
        <v>1</v>
      </c>
      <c r="F82" s="49">
        <f t="shared" si="13"/>
        <v>2</v>
      </c>
      <c r="G82" s="50">
        <f t="shared" si="13"/>
        <v>15</v>
      </c>
      <c r="H82" s="49">
        <f t="shared" si="13"/>
        <v>15</v>
      </c>
      <c r="I82" s="44">
        <f t="shared" si="13"/>
        <v>4</v>
      </c>
      <c r="J82" s="49">
        <f t="shared" si="13"/>
        <v>0</v>
      </c>
      <c r="K82" s="62">
        <f t="shared" si="14"/>
        <v>7</v>
      </c>
      <c r="L82" s="49">
        <v>0</v>
      </c>
      <c r="M82" s="49">
        <v>0</v>
      </c>
      <c r="N82" s="50">
        <v>5</v>
      </c>
      <c r="O82" s="49">
        <v>1</v>
      </c>
      <c r="P82" s="44">
        <v>1</v>
      </c>
      <c r="Q82" s="50">
        <v>0</v>
      </c>
      <c r="R82" s="63"/>
      <c r="S82" s="55"/>
      <c r="T82" s="55"/>
      <c r="U82" s="56"/>
      <c r="V82" s="55"/>
      <c r="W82" s="64"/>
      <c r="X82" s="58"/>
      <c r="Y82" s="62">
        <f t="shared" si="15"/>
        <v>28</v>
      </c>
      <c r="Z82" s="49">
        <v>1</v>
      </c>
      <c r="AA82" s="49">
        <v>2</v>
      </c>
      <c r="AB82" s="50">
        <v>10</v>
      </c>
      <c r="AC82" s="49">
        <v>12</v>
      </c>
      <c r="AD82" s="44">
        <v>3</v>
      </c>
      <c r="AE82" s="49">
        <v>0</v>
      </c>
      <c r="AF82" s="62">
        <f t="shared" si="16"/>
        <v>2</v>
      </c>
      <c r="AG82" s="49">
        <v>0</v>
      </c>
      <c r="AH82" s="49">
        <v>0</v>
      </c>
      <c r="AI82" s="50">
        <v>0</v>
      </c>
      <c r="AJ82" s="49">
        <v>2</v>
      </c>
      <c r="AK82" s="44">
        <v>0</v>
      </c>
      <c r="AL82" s="49">
        <v>0</v>
      </c>
      <c r="AM82" s="62">
        <f t="shared" si="17"/>
        <v>0</v>
      </c>
      <c r="AN82" s="49">
        <v>0</v>
      </c>
      <c r="AO82" s="49">
        <v>0</v>
      </c>
      <c r="AP82" s="50">
        <v>0</v>
      </c>
      <c r="AQ82" s="49">
        <v>0</v>
      </c>
      <c r="AR82" s="44">
        <v>0</v>
      </c>
      <c r="AS82" s="59">
        <v>0</v>
      </c>
      <c r="AT82" s="44"/>
      <c r="AU82" s="62">
        <f t="shared" si="18"/>
        <v>0</v>
      </c>
      <c r="AV82" s="49">
        <v>0</v>
      </c>
      <c r="AW82" s="49">
        <v>0</v>
      </c>
      <c r="AX82" s="50">
        <v>0</v>
      </c>
      <c r="AY82" s="49">
        <v>0</v>
      </c>
      <c r="AZ82" s="44">
        <v>0</v>
      </c>
      <c r="BA82" s="59">
        <v>0</v>
      </c>
    </row>
    <row r="83" spans="2:53" ht="25.5" customHeight="1" x14ac:dyDescent="0.15">
      <c r="B83" s="45">
        <v>24</v>
      </c>
      <c r="C83" s="60" t="s">
        <v>43</v>
      </c>
      <c r="D83" s="61">
        <f t="shared" si="19"/>
        <v>27</v>
      </c>
      <c r="E83" s="49">
        <f t="shared" si="13"/>
        <v>1</v>
      </c>
      <c r="F83" s="49">
        <f t="shared" si="13"/>
        <v>0</v>
      </c>
      <c r="G83" s="50">
        <f t="shared" si="13"/>
        <v>8</v>
      </c>
      <c r="H83" s="49">
        <f t="shared" si="13"/>
        <v>8</v>
      </c>
      <c r="I83" s="44">
        <f t="shared" si="13"/>
        <v>10</v>
      </c>
      <c r="J83" s="49">
        <f t="shared" si="13"/>
        <v>0</v>
      </c>
      <c r="K83" s="62">
        <f t="shared" si="14"/>
        <v>13</v>
      </c>
      <c r="L83" s="49">
        <v>1</v>
      </c>
      <c r="M83" s="49">
        <v>0</v>
      </c>
      <c r="N83" s="50">
        <v>4</v>
      </c>
      <c r="O83" s="49">
        <v>4</v>
      </c>
      <c r="P83" s="44">
        <v>4</v>
      </c>
      <c r="Q83" s="50">
        <v>0</v>
      </c>
      <c r="R83" s="63"/>
      <c r="S83" s="55"/>
      <c r="T83" s="55"/>
      <c r="U83" s="56"/>
      <c r="V83" s="55"/>
      <c r="W83" s="64"/>
      <c r="X83" s="58"/>
      <c r="Y83" s="62">
        <f t="shared" si="15"/>
        <v>11</v>
      </c>
      <c r="Z83" s="49">
        <v>0</v>
      </c>
      <c r="AA83" s="49">
        <v>0</v>
      </c>
      <c r="AB83" s="50">
        <v>4</v>
      </c>
      <c r="AC83" s="49">
        <v>3</v>
      </c>
      <c r="AD83" s="44">
        <v>4</v>
      </c>
      <c r="AE83" s="49">
        <v>0</v>
      </c>
      <c r="AF83" s="62">
        <f t="shared" si="16"/>
        <v>0</v>
      </c>
      <c r="AG83" s="49">
        <v>0</v>
      </c>
      <c r="AH83" s="49">
        <v>0</v>
      </c>
      <c r="AI83" s="50">
        <v>0</v>
      </c>
      <c r="AJ83" s="49">
        <v>0</v>
      </c>
      <c r="AK83" s="44">
        <v>0</v>
      </c>
      <c r="AL83" s="49">
        <v>0</v>
      </c>
      <c r="AM83" s="62">
        <f t="shared" si="17"/>
        <v>3</v>
      </c>
      <c r="AN83" s="49">
        <v>0</v>
      </c>
      <c r="AO83" s="49">
        <v>0</v>
      </c>
      <c r="AP83" s="50">
        <v>0</v>
      </c>
      <c r="AQ83" s="49">
        <v>1</v>
      </c>
      <c r="AR83" s="44">
        <v>2</v>
      </c>
      <c r="AS83" s="59">
        <v>0</v>
      </c>
      <c r="AT83" s="44"/>
      <c r="AU83" s="62">
        <f t="shared" si="18"/>
        <v>0</v>
      </c>
      <c r="AV83" s="49">
        <v>0</v>
      </c>
      <c r="AW83" s="49">
        <v>0</v>
      </c>
      <c r="AX83" s="50">
        <v>0</v>
      </c>
      <c r="AY83" s="49">
        <v>0</v>
      </c>
      <c r="AZ83" s="44">
        <v>0</v>
      </c>
      <c r="BA83" s="59">
        <v>0</v>
      </c>
    </row>
    <row r="84" spans="2:53" ht="25.5" customHeight="1" x14ac:dyDescent="0.15">
      <c r="B84" s="45">
        <v>25</v>
      </c>
      <c r="C84" s="60" t="s">
        <v>44</v>
      </c>
      <c r="D84" s="66">
        <f t="shared" si="19"/>
        <v>17</v>
      </c>
      <c r="E84" s="67">
        <f t="shared" si="13"/>
        <v>1</v>
      </c>
      <c r="F84" s="67">
        <f t="shared" si="13"/>
        <v>4</v>
      </c>
      <c r="G84" s="68">
        <f t="shared" si="13"/>
        <v>6</v>
      </c>
      <c r="H84" s="67">
        <f t="shared" si="13"/>
        <v>3</v>
      </c>
      <c r="I84" s="69">
        <f t="shared" si="13"/>
        <v>3</v>
      </c>
      <c r="J84" s="67">
        <f t="shared" si="13"/>
        <v>0</v>
      </c>
      <c r="K84" s="70">
        <f t="shared" si="14"/>
        <v>10</v>
      </c>
      <c r="L84" s="67">
        <v>1</v>
      </c>
      <c r="M84" s="67">
        <v>3</v>
      </c>
      <c r="N84" s="68">
        <v>3</v>
      </c>
      <c r="O84" s="67">
        <v>1</v>
      </c>
      <c r="P84" s="69">
        <v>2</v>
      </c>
      <c r="Q84" s="68">
        <v>0</v>
      </c>
      <c r="R84" s="71"/>
      <c r="S84" s="72"/>
      <c r="T84" s="72"/>
      <c r="U84" s="73"/>
      <c r="V84" s="72"/>
      <c r="W84" s="74"/>
      <c r="X84" s="75"/>
      <c r="Y84" s="70">
        <f t="shared" si="15"/>
        <v>5</v>
      </c>
      <c r="Z84" s="67">
        <v>0</v>
      </c>
      <c r="AA84" s="67">
        <v>1</v>
      </c>
      <c r="AB84" s="68">
        <v>3</v>
      </c>
      <c r="AC84" s="67">
        <v>1</v>
      </c>
      <c r="AD84" s="69">
        <v>0</v>
      </c>
      <c r="AE84" s="67">
        <v>0</v>
      </c>
      <c r="AF84" s="70">
        <f t="shared" si="16"/>
        <v>1</v>
      </c>
      <c r="AG84" s="67">
        <v>0</v>
      </c>
      <c r="AH84" s="67">
        <v>0</v>
      </c>
      <c r="AI84" s="68">
        <v>0</v>
      </c>
      <c r="AJ84" s="67">
        <v>0</v>
      </c>
      <c r="AK84" s="69">
        <v>1</v>
      </c>
      <c r="AL84" s="67">
        <v>0</v>
      </c>
      <c r="AM84" s="70">
        <f t="shared" si="17"/>
        <v>1</v>
      </c>
      <c r="AN84" s="67">
        <v>0</v>
      </c>
      <c r="AO84" s="67">
        <v>0</v>
      </c>
      <c r="AP84" s="68">
        <v>0</v>
      </c>
      <c r="AQ84" s="67">
        <v>1</v>
      </c>
      <c r="AR84" s="69">
        <v>0</v>
      </c>
      <c r="AS84" s="76">
        <v>0</v>
      </c>
      <c r="AT84" s="44"/>
      <c r="AU84" s="70">
        <f t="shared" si="18"/>
        <v>0</v>
      </c>
      <c r="AV84" s="67">
        <v>0</v>
      </c>
      <c r="AW84" s="67">
        <v>0</v>
      </c>
      <c r="AX84" s="68">
        <v>0</v>
      </c>
      <c r="AY84" s="67">
        <v>0</v>
      </c>
      <c r="AZ84" s="69">
        <v>0</v>
      </c>
      <c r="BA84" s="76">
        <v>0</v>
      </c>
    </row>
    <row r="85" spans="2:53" ht="25.5" customHeight="1" x14ac:dyDescent="0.15">
      <c r="B85" s="77">
        <v>26</v>
      </c>
      <c r="C85" s="79" t="s">
        <v>45</v>
      </c>
      <c r="D85" s="61">
        <f t="shared" si="19"/>
        <v>24</v>
      </c>
      <c r="E85" s="49">
        <f t="shared" si="13"/>
        <v>1</v>
      </c>
      <c r="F85" s="49">
        <f t="shared" si="13"/>
        <v>4</v>
      </c>
      <c r="G85" s="50">
        <f t="shared" si="13"/>
        <v>9</v>
      </c>
      <c r="H85" s="49">
        <f t="shared" si="13"/>
        <v>6</v>
      </c>
      <c r="I85" s="44">
        <f t="shared" si="13"/>
        <v>4</v>
      </c>
      <c r="J85" s="49">
        <f t="shared" si="13"/>
        <v>0</v>
      </c>
      <c r="K85" s="62">
        <f t="shared" si="14"/>
        <v>17</v>
      </c>
      <c r="L85" s="49">
        <v>1</v>
      </c>
      <c r="M85" s="49">
        <v>4</v>
      </c>
      <c r="N85" s="50">
        <v>6</v>
      </c>
      <c r="O85" s="49">
        <v>4</v>
      </c>
      <c r="P85" s="44">
        <v>2</v>
      </c>
      <c r="Q85" s="50">
        <v>0</v>
      </c>
      <c r="R85" s="63"/>
      <c r="S85" s="55"/>
      <c r="T85" s="55"/>
      <c r="U85" s="56"/>
      <c r="V85" s="55"/>
      <c r="W85" s="64"/>
      <c r="X85" s="58"/>
      <c r="Y85" s="62">
        <f t="shared" si="15"/>
        <v>0</v>
      </c>
      <c r="Z85" s="49">
        <v>0</v>
      </c>
      <c r="AA85" s="49">
        <v>0</v>
      </c>
      <c r="AB85" s="50">
        <v>0</v>
      </c>
      <c r="AC85" s="49">
        <v>0</v>
      </c>
      <c r="AD85" s="44">
        <v>0</v>
      </c>
      <c r="AE85" s="49">
        <v>0</v>
      </c>
      <c r="AF85" s="62">
        <f t="shared" si="16"/>
        <v>1</v>
      </c>
      <c r="AG85" s="49">
        <v>0</v>
      </c>
      <c r="AH85" s="49">
        <v>0</v>
      </c>
      <c r="AI85" s="50">
        <v>0</v>
      </c>
      <c r="AJ85" s="49">
        <v>0</v>
      </c>
      <c r="AK85" s="44">
        <v>1</v>
      </c>
      <c r="AL85" s="49">
        <v>0</v>
      </c>
      <c r="AM85" s="62">
        <f t="shared" si="17"/>
        <v>6</v>
      </c>
      <c r="AN85" s="49">
        <v>0</v>
      </c>
      <c r="AO85" s="49">
        <v>0</v>
      </c>
      <c r="AP85" s="50">
        <v>3</v>
      </c>
      <c r="AQ85" s="49">
        <v>2</v>
      </c>
      <c r="AR85" s="44">
        <v>1</v>
      </c>
      <c r="AS85" s="59">
        <v>0</v>
      </c>
      <c r="AT85" s="44"/>
      <c r="AU85" s="62">
        <f t="shared" si="18"/>
        <v>0</v>
      </c>
      <c r="AV85" s="49">
        <v>0</v>
      </c>
      <c r="AW85" s="49">
        <v>0</v>
      </c>
      <c r="AX85" s="50">
        <v>0</v>
      </c>
      <c r="AY85" s="49">
        <v>0</v>
      </c>
      <c r="AZ85" s="44">
        <v>0</v>
      </c>
      <c r="BA85" s="59">
        <v>0</v>
      </c>
    </row>
    <row r="86" spans="2:53" ht="25.5" customHeight="1" x14ac:dyDescent="0.15">
      <c r="B86" s="45">
        <v>27</v>
      </c>
      <c r="C86" s="60" t="s">
        <v>46</v>
      </c>
      <c r="D86" s="61">
        <f t="shared" si="19"/>
        <v>30</v>
      </c>
      <c r="E86" s="49">
        <f t="shared" si="13"/>
        <v>1</v>
      </c>
      <c r="F86" s="49">
        <f t="shared" si="13"/>
        <v>3</v>
      </c>
      <c r="G86" s="50">
        <f t="shared" si="13"/>
        <v>11</v>
      </c>
      <c r="H86" s="49">
        <f t="shared" si="13"/>
        <v>10</v>
      </c>
      <c r="I86" s="44">
        <f t="shared" si="13"/>
        <v>5</v>
      </c>
      <c r="J86" s="49">
        <f t="shared" si="13"/>
        <v>0</v>
      </c>
      <c r="K86" s="62">
        <f t="shared" si="14"/>
        <v>11</v>
      </c>
      <c r="L86" s="49">
        <v>1</v>
      </c>
      <c r="M86" s="49">
        <v>0</v>
      </c>
      <c r="N86" s="50">
        <v>4</v>
      </c>
      <c r="O86" s="49">
        <v>4</v>
      </c>
      <c r="P86" s="44">
        <v>2</v>
      </c>
      <c r="Q86" s="50">
        <v>0</v>
      </c>
      <c r="R86" s="63"/>
      <c r="S86" s="55"/>
      <c r="T86" s="55"/>
      <c r="U86" s="56"/>
      <c r="V86" s="55"/>
      <c r="W86" s="64"/>
      <c r="X86" s="58"/>
      <c r="Y86" s="62">
        <f t="shared" si="15"/>
        <v>16</v>
      </c>
      <c r="Z86" s="49">
        <v>0</v>
      </c>
      <c r="AA86" s="49">
        <v>2</v>
      </c>
      <c r="AB86" s="50">
        <v>5</v>
      </c>
      <c r="AC86" s="49">
        <v>6</v>
      </c>
      <c r="AD86" s="44">
        <v>3</v>
      </c>
      <c r="AE86" s="49">
        <v>0</v>
      </c>
      <c r="AF86" s="62">
        <f t="shared" si="16"/>
        <v>1</v>
      </c>
      <c r="AG86" s="49">
        <v>0</v>
      </c>
      <c r="AH86" s="49">
        <v>0</v>
      </c>
      <c r="AI86" s="50">
        <v>1</v>
      </c>
      <c r="AJ86" s="49">
        <v>0</v>
      </c>
      <c r="AK86" s="44">
        <v>0</v>
      </c>
      <c r="AL86" s="49">
        <v>0</v>
      </c>
      <c r="AM86" s="62">
        <f t="shared" si="17"/>
        <v>2</v>
      </c>
      <c r="AN86" s="49">
        <v>0</v>
      </c>
      <c r="AO86" s="49">
        <v>1</v>
      </c>
      <c r="AP86" s="50">
        <v>1</v>
      </c>
      <c r="AQ86" s="49">
        <v>0</v>
      </c>
      <c r="AR86" s="44">
        <v>0</v>
      </c>
      <c r="AS86" s="59">
        <v>0</v>
      </c>
      <c r="AT86" s="44"/>
      <c r="AU86" s="62">
        <f t="shared" si="18"/>
        <v>0</v>
      </c>
      <c r="AV86" s="49">
        <v>0</v>
      </c>
      <c r="AW86" s="49">
        <v>0</v>
      </c>
      <c r="AX86" s="50">
        <v>0</v>
      </c>
      <c r="AY86" s="49">
        <v>0</v>
      </c>
      <c r="AZ86" s="44">
        <v>0</v>
      </c>
      <c r="BA86" s="59">
        <v>0</v>
      </c>
    </row>
    <row r="87" spans="2:53" ht="25.5" customHeight="1" x14ac:dyDescent="0.15">
      <c r="B87" s="45">
        <v>28</v>
      </c>
      <c r="C87" s="60" t="s">
        <v>47</v>
      </c>
      <c r="D87" s="61">
        <f t="shared" si="19"/>
        <v>34</v>
      </c>
      <c r="E87" s="49">
        <f t="shared" si="13"/>
        <v>2</v>
      </c>
      <c r="F87" s="49">
        <f t="shared" si="13"/>
        <v>3</v>
      </c>
      <c r="G87" s="50">
        <f t="shared" si="13"/>
        <v>16</v>
      </c>
      <c r="H87" s="49">
        <f t="shared" si="13"/>
        <v>7</v>
      </c>
      <c r="I87" s="44">
        <f t="shared" si="13"/>
        <v>6</v>
      </c>
      <c r="J87" s="49">
        <f t="shared" si="13"/>
        <v>0</v>
      </c>
      <c r="K87" s="62">
        <f t="shared" si="14"/>
        <v>17</v>
      </c>
      <c r="L87" s="49">
        <v>1</v>
      </c>
      <c r="M87" s="49">
        <v>3</v>
      </c>
      <c r="N87" s="50">
        <v>6</v>
      </c>
      <c r="O87" s="49">
        <v>5</v>
      </c>
      <c r="P87" s="44">
        <v>2</v>
      </c>
      <c r="Q87" s="50">
        <v>0</v>
      </c>
      <c r="R87" s="63"/>
      <c r="S87" s="55"/>
      <c r="T87" s="55"/>
      <c r="U87" s="56"/>
      <c r="V87" s="55"/>
      <c r="W87" s="64"/>
      <c r="X87" s="58"/>
      <c r="Y87" s="62">
        <f t="shared" si="15"/>
        <v>11</v>
      </c>
      <c r="Z87" s="49">
        <v>1</v>
      </c>
      <c r="AA87" s="49">
        <v>0</v>
      </c>
      <c r="AB87" s="50">
        <v>6</v>
      </c>
      <c r="AC87" s="49">
        <v>1</v>
      </c>
      <c r="AD87" s="44">
        <v>3</v>
      </c>
      <c r="AE87" s="49">
        <v>0</v>
      </c>
      <c r="AF87" s="62">
        <f t="shared" si="16"/>
        <v>3</v>
      </c>
      <c r="AG87" s="49">
        <v>0</v>
      </c>
      <c r="AH87" s="49">
        <v>0</v>
      </c>
      <c r="AI87" s="50">
        <v>2</v>
      </c>
      <c r="AJ87" s="49">
        <v>0</v>
      </c>
      <c r="AK87" s="44">
        <v>1</v>
      </c>
      <c r="AL87" s="49">
        <v>0</v>
      </c>
      <c r="AM87" s="62">
        <f t="shared" si="17"/>
        <v>3</v>
      </c>
      <c r="AN87" s="49">
        <v>0</v>
      </c>
      <c r="AO87" s="49">
        <v>0</v>
      </c>
      <c r="AP87" s="50">
        <v>2</v>
      </c>
      <c r="AQ87" s="49">
        <v>1</v>
      </c>
      <c r="AR87" s="44">
        <v>0</v>
      </c>
      <c r="AS87" s="59">
        <v>0</v>
      </c>
      <c r="AT87" s="44"/>
      <c r="AU87" s="62">
        <f t="shared" si="18"/>
        <v>0</v>
      </c>
      <c r="AV87" s="49">
        <v>0</v>
      </c>
      <c r="AW87" s="49">
        <v>0</v>
      </c>
      <c r="AX87" s="50">
        <v>0</v>
      </c>
      <c r="AY87" s="49">
        <v>0</v>
      </c>
      <c r="AZ87" s="44">
        <v>0</v>
      </c>
      <c r="BA87" s="59">
        <v>0</v>
      </c>
    </row>
    <row r="88" spans="2:53" ht="25.5" customHeight="1" x14ac:dyDescent="0.15">
      <c r="B88" s="45">
        <v>29</v>
      </c>
      <c r="C88" s="60" t="s">
        <v>48</v>
      </c>
      <c r="D88" s="61">
        <f t="shared" si="19"/>
        <v>33</v>
      </c>
      <c r="E88" s="49">
        <f t="shared" si="13"/>
        <v>4</v>
      </c>
      <c r="F88" s="49">
        <f t="shared" si="13"/>
        <v>2</v>
      </c>
      <c r="G88" s="50">
        <f t="shared" si="13"/>
        <v>9</v>
      </c>
      <c r="H88" s="49">
        <f t="shared" si="13"/>
        <v>11</v>
      </c>
      <c r="I88" s="44">
        <f t="shared" si="13"/>
        <v>7</v>
      </c>
      <c r="J88" s="49">
        <f t="shared" si="13"/>
        <v>0</v>
      </c>
      <c r="K88" s="62">
        <f t="shared" si="14"/>
        <v>8</v>
      </c>
      <c r="L88" s="49">
        <v>1</v>
      </c>
      <c r="M88" s="49">
        <v>1</v>
      </c>
      <c r="N88" s="50">
        <v>2</v>
      </c>
      <c r="O88" s="49">
        <v>3</v>
      </c>
      <c r="P88" s="44">
        <v>1</v>
      </c>
      <c r="Q88" s="50">
        <v>0</v>
      </c>
      <c r="R88" s="63"/>
      <c r="S88" s="55"/>
      <c r="T88" s="55"/>
      <c r="U88" s="56"/>
      <c r="V88" s="55"/>
      <c r="W88" s="64"/>
      <c r="X88" s="58"/>
      <c r="Y88" s="62">
        <f t="shared" si="15"/>
        <v>23</v>
      </c>
      <c r="Z88" s="49">
        <v>2</v>
      </c>
      <c r="AA88" s="49">
        <v>1</v>
      </c>
      <c r="AB88" s="50">
        <v>7</v>
      </c>
      <c r="AC88" s="49">
        <v>8</v>
      </c>
      <c r="AD88" s="44">
        <v>5</v>
      </c>
      <c r="AE88" s="49">
        <v>0</v>
      </c>
      <c r="AF88" s="62">
        <f t="shared" si="16"/>
        <v>1</v>
      </c>
      <c r="AG88" s="49">
        <v>1</v>
      </c>
      <c r="AH88" s="49">
        <v>0</v>
      </c>
      <c r="AI88" s="50">
        <v>0</v>
      </c>
      <c r="AJ88" s="49">
        <v>0</v>
      </c>
      <c r="AK88" s="44">
        <v>0</v>
      </c>
      <c r="AL88" s="49">
        <v>0</v>
      </c>
      <c r="AM88" s="62">
        <f t="shared" si="17"/>
        <v>1</v>
      </c>
      <c r="AN88" s="49">
        <v>0</v>
      </c>
      <c r="AO88" s="49">
        <v>0</v>
      </c>
      <c r="AP88" s="50">
        <v>0</v>
      </c>
      <c r="AQ88" s="49">
        <v>0</v>
      </c>
      <c r="AR88" s="44">
        <v>1</v>
      </c>
      <c r="AS88" s="59">
        <v>0</v>
      </c>
      <c r="AT88" s="44"/>
      <c r="AU88" s="62">
        <f t="shared" si="18"/>
        <v>0</v>
      </c>
      <c r="AV88" s="49">
        <v>0</v>
      </c>
      <c r="AW88" s="49">
        <v>0</v>
      </c>
      <c r="AX88" s="50">
        <v>0</v>
      </c>
      <c r="AY88" s="49">
        <v>0</v>
      </c>
      <c r="AZ88" s="44">
        <v>0</v>
      </c>
      <c r="BA88" s="59">
        <v>0</v>
      </c>
    </row>
    <row r="89" spans="2:53" ht="25.5" customHeight="1" x14ac:dyDescent="0.15">
      <c r="B89" s="78">
        <v>30</v>
      </c>
      <c r="C89" s="65" t="s">
        <v>49</v>
      </c>
      <c r="D89" s="61">
        <f t="shared" si="19"/>
        <v>29</v>
      </c>
      <c r="E89" s="49">
        <f t="shared" si="13"/>
        <v>0</v>
      </c>
      <c r="F89" s="49">
        <f t="shared" si="13"/>
        <v>2</v>
      </c>
      <c r="G89" s="50">
        <f t="shared" si="13"/>
        <v>10</v>
      </c>
      <c r="H89" s="49">
        <f t="shared" si="13"/>
        <v>10</v>
      </c>
      <c r="I89" s="44">
        <f t="shared" si="13"/>
        <v>7</v>
      </c>
      <c r="J89" s="49">
        <f t="shared" si="13"/>
        <v>0</v>
      </c>
      <c r="K89" s="62">
        <f t="shared" si="14"/>
        <v>15</v>
      </c>
      <c r="L89" s="49">
        <v>0</v>
      </c>
      <c r="M89" s="49">
        <v>0</v>
      </c>
      <c r="N89" s="50">
        <v>6</v>
      </c>
      <c r="O89" s="49">
        <v>7</v>
      </c>
      <c r="P89" s="44">
        <v>2</v>
      </c>
      <c r="Q89" s="50">
        <v>0</v>
      </c>
      <c r="R89" s="63"/>
      <c r="S89" s="55"/>
      <c r="T89" s="55"/>
      <c r="U89" s="56"/>
      <c r="V89" s="55"/>
      <c r="W89" s="64"/>
      <c r="X89" s="58"/>
      <c r="Y89" s="62">
        <f t="shared" si="15"/>
        <v>7</v>
      </c>
      <c r="Z89" s="49">
        <v>0</v>
      </c>
      <c r="AA89" s="49">
        <v>1</v>
      </c>
      <c r="AB89" s="50">
        <v>2</v>
      </c>
      <c r="AC89" s="49">
        <v>1</v>
      </c>
      <c r="AD89" s="44">
        <v>3</v>
      </c>
      <c r="AE89" s="49">
        <v>0</v>
      </c>
      <c r="AF89" s="62">
        <f t="shared" si="16"/>
        <v>1</v>
      </c>
      <c r="AG89" s="49">
        <v>0</v>
      </c>
      <c r="AH89" s="49">
        <v>0</v>
      </c>
      <c r="AI89" s="50">
        <v>0</v>
      </c>
      <c r="AJ89" s="49">
        <v>1</v>
      </c>
      <c r="AK89" s="44">
        <v>0</v>
      </c>
      <c r="AL89" s="49">
        <v>0</v>
      </c>
      <c r="AM89" s="62">
        <f t="shared" si="17"/>
        <v>6</v>
      </c>
      <c r="AN89" s="49">
        <v>0</v>
      </c>
      <c r="AO89" s="49">
        <v>1</v>
      </c>
      <c r="AP89" s="50">
        <v>2</v>
      </c>
      <c r="AQ89" s="49">
        <v>1</v>
      </c>
      <c r="AR89" s="44">
        <v>2</v>
      </c>
      <c r="AS89" s="59">
        <v>0</v>
      </c>
      <c r="AT89" s="44"/>
      <c r="AU89" s="62">
        <f t="shared" si="18"/>
        <v>0</v>
      </c>
      <c r="AV89" s="49">
        <v>0</v>
      </c>
      <c r="AW89" s="49">
        <v>0</v>
      </c>
      <c r="AX89" s="50">
        <v>0</v>
      </c>
      <c r="AY89" s="49">
        <v>0</v>
      </c>
      <c r="AZ89" s="44">
        <v>0</v>
      </c>
      <c r="BA89" s="59">
        <v>0</v>
      </c>
    </row>
    <row r="90" spans="2:53" ht="25.5" customHeight="1" x14ac:dyDescent="0.15">
      <c r="B90" s="45">
        <v>31</v>
      </c>
      <c r="C90" s="60" t="s">
        <v>50</v>
      </c>
      <c r="D90" s="80">
        <f t="shared" si="19"/>
        <v>18</v>
      </c>
      <c r="E90" s="81">
        <f t="shared" si="13"/>
        <v>0</v>
      </c>
      <c r="F90" s="81">
        <f t="shared" si="13"/>
        <v>0</v>
      </c>
      <c r="G90" s="82">
        <f t="shared" si="13"/>
        <v>4</v>
      </c>
      <c r="H90" s="81">
        <f t="shared" si="13"/>
        <v>8</v>
      </c>
      <c r="I90" s="83">
        <f t="shared" si="13"/>
        <v>6</v>
      </c>
      <c r="J90" s="81">
        <f t="shared" si="13"/>
        <v>0</v>
      </c>
      <c r="K90" s="84">
        <f t="shared" si="14"/>
        <v>5</v>
      </c>
      <c r="L90" s="81">
        <v>0</v>
      </c>
      <c r="M90" s="81">
        <v>0</v>
      </c>
      <c r="N90" s="82">
        <v>1</v>
      </c>
      <c r="O90" s="81">
        <v>1</v>
      </c>
      <c r="P90" s="83">
        <v>3</v>
      </c>
      <c r="Q90" s="82">
        <v>0</v>
      </c>
      <c r="R90" s="85"/>
      <c r="S90" s="86"/>
      <c r="T90" s="86"/>
      <c r="U90" s="87"/>
      <c r="V90" s="86"/>
      <c r="W90" s="88"/>
      <c r="X90" s="89"/>
      <c r="Y90" s="84">
        <f t="shared" si="15"/>
        <v>4</v>
      </c>
      <c r="Z90" s="81">
        <v>0</v>
      </c>
      <c r="AA90" s="81">
        <v>0</v>
      </c>
      <c r="AB90" s="82">
        <v>2</v>
      </c>
      <c r="AC90" s="81">
        <v>2</v>
      </c>
      <c r="AD90" s="83">
        <v>0</v>
      </c>
      <c r="AE90" s="81">
        <v>0</v>
      </c>
      <c r="AF90" s="84">
        <f t="shared" si="16"/>
        <v>2</v>
      </c>
      <c r="AG90" s="81">
        <v>0</v>
      </c>
      <c r="AH90" s="81">
        <v>0</v>
      </c>
      <c r="AI90" s="82">
        <v>0</v>
      </c>
      <c r="AJ90" s="81">
        <v>1</v>
      </c>
      <c r="AK90" s="83">
        <v>1</v>
      </c>
      <c r="AL90" s="81">
        <v>0</v>
      </c>
      <c r="AM90" s="84">
        <f t="shared" si="17"/>
        <v>7</v>
      </c>
      <c r="AN90" s="81">
        <v>0</v>
      </c>
      <c r="AO90" s="81">
        <v>0</v>
      </c>
      <c r="AP90" s="82">
        <v>1</v>
      </c>
      <c r="AQ90" s="81">
        <v>4</v>
      </c>
      <c r="AR90" s="83">
        <v>2</v>
      </c>
      <c r="AS90" s="90">
        <v>0</v>
      </c>
      <c r="AT90" s="44"/>
      <c r="AU90" s="84">
        <f t="shared" si="18"/>
        <v>0</v>
      </c>
      <c r="AV90" s="81">
        <v>0</v>
      </c>
      <c r="AW90" s="81">
        <v>0</v>
      </c>
      <c r="AX90" s="82">
        <v>0</v>
      </c>
      <c r="AY90" s="81">
        <v>0</v>
      </c>
      <c r="AZ90" s="83">
        <v>0</v>
      </c>
      <c r="BA90" s="90">
        <v>0</v>
      </c>
    </row>
    <row r="91" spans="2:53" ht="25.5" customHeight="1" x14ac:dyDescent="0.15">
      <c r="B91" s="45">
        <v>32</v>
      </c>
      <c r="C91" s="60" t="s">
        <v>51</v>
      </c>
      <c r="D91" s="61">
        <f t="shared" si="19"/>
        <v>15</v>
      </c>
      <c r="E91" s="49">
        <f t="shared" si="13"/>
        <v>1</v>
      </c>
      <c r="F91" s="49">
        <f t="shared" si="13"/>
        <v>1</v>
      </c>
      <c r="G91" s="50">
        <f t="shared" si="13"/>
        <v>4</v>
      </c>
      <c r="H91" s="49">
        <f t="shared" si="13"/>
        <v>5</v>
      </c>
      <c r="I91" s="44">
        <f t="shared" si="13"/>
        <v>4</v>
      </c>
      <c r="J91" s="49">
        <f t="shared" si="13"/>
        <v>0</v>
      </c>
      <c r="K91" s="62">
        <f t="shared" si="14"/>
        <v>11</v>
      </c>
      <c r="L91" s="49">
        <v>0</v>
      </c>
      <c r="M91" s="49">
        <v>1</v>
      </c>
      <c r="N91" s="50">
        <v>4</v>
      </c>
      <c r="O91" s="49">
        <v>4</v>
      </c>
      <c r="P91" s="44">
        <v>2</v>
      </c>
      <c r="Q91" s="50">
        <v>0</v>
      </c>
      <c r="R91" s="63"/>
      <c r="S91" s="55"/>
      <c r="T91" s="55"/>
      <c r="U91" s="56"/>
      <c r="V91" s="55"/>
      <c r="W91" s="64"/>
      <c r="X91" s="58"/>
      <c r="Y91" s="62">
        <f t="shared" si="15"/>
        <v>3</v>
      </c>
      <c r="Z91" s="49">
        <v>1</v>
      </c>
      <c r="AA91" s="49">
        <v>0</v>
      </c>
      <c r="AB91" s="50">
        <v>0</v>
      </c>
      <c r="AC91" s="49">
        <v>0</v>
      </c>
      <c r="AD91" s="44">
        <v>2</v>
      </c>
      <c r="AE91" s="49">
        <v>0</v>
      </c>
      <c r="AF91" s="62">
        <f t="shared" si="16"/>
        <v>0</v>
      </c>
      <c r="AG91" s="49">
        <v>0</v>
      </c>
      <c r="AH91" s="49">
        <v>0</v>
      </c>
      <c r="AI91" s="50">
        <v>0</v>
      </c>
      <c r="AJ91" s="49">
        <v>0</v>
      </c>
      <c r="AK91" s="44">
        <v>0</v>
      </c>
      <c r="AL91" s="49">
        <v>0</v>
      </c>
      <c r="AM91" s="62">
        <f t="shared" si="17"/>
        <v>1</v>
      </c>
      <c r="AN91" s="49">
        <v>0</v>
      </c>
      <c r="AO91" s="49">
        <v>0</v>
      </c>
      <c r="AP91" s="50">
        <v>0</v>
      </c>
      <c r="AQ91" s="49">
        <v>1</v>
      </c>
      <c r="AR91" s="44">
        <v>0</v>
      </c>
      <c r="AS91" s="59">
        <v>0</v>
      </c>
      <c r="AT91" s="44"/>
      <c r="AU91" s="62">
        <f t="shared" si="18"/>
        <v>0</v>
      </c>
      <c r="AV91" s="49">
        <v>0</v>
      </c>
      <c r="AW91" s="49">
        <v>0</v>
      </c>
      <c r="AX91" s="50">
        <v>0</v>
      </c>
      <c r="AY91" s="49">
        <v>0</v>
      </c>
      <c r="AZ91" s="44">
        <v>0</v>
      </c>
      <c r="BA91" s="59">
        <v>0</v>
      </c>
    </row>
    <row r="92" spans="2:53" ht="25.5" customHeight="1" x14ac:dyDescent="0.15">
      <c r="B92" s="45">
        <v>33</v>
      </c>
      <c r="C92" s="60" t="s">
        <v>52</v>
      </c>
      <c r="D92" s="61">
        <f t="shared" si="19"/>
        <v>24</v>
      </c>
      <c r="E92" s="49">
        <f t="shared" si="13"/>
        <v>0</v>
      </c>
      <c r="F92" s="49">
        <f t="shared" si="13"/>
        <v>2</v>
      </c>
      <c r="G92" s="50">
        <f t="shared" si="13"/>
        <v>5</v>
      </c>
      <c r="H92" s="49">
        <f t="shared" si="13"/>
        <v>10</v>
      </c>
      <c r="I92" s="44">
        <f t="shared" si="13"/>
        <v>7</v>
      </c>
      <c r="J92" s="49">
        <f t="shared" si="13"/>
        <v>0</v>
      </c>
      <c r="K92" s="62">
        <f t="shared" si="14"/>
        <v>16</v>
      </c>
      <c r="L92" s="49">
        <v>0</v>
      </c>
      <c r="M92" s="49">
        <v>2</v>
      </c>
      <c r="N92" s="50">
        <v>4</v>
      </c>
      <c r="O92" s="49">
        <v>7</v>
      </c>
      <c r="P92" s="44">
        <v>3</v>
      </c>
      <c r="Q92" s="50">
        <v>0</v>
      </c>
      <c r="R92" s="63"/>
      <c r="S92" s="55"/>
      <c r="T92" s="55"/>
      <c r="U92" s="56"/>
      <c r="V92" s="55"/>
      <c r="W92" s="64"/>
      <c r="X92" s="58"/>
      <c r="Y92" s="62">
        <f t="shared" si="15"/>
        <v>7</v>
      </c>
      <c r="Z92" s="49">
        <v>0</v>
      </c>
      <c r="AA92" s="49">
        <v>0</v>
      </c>
      <c r="AB92" s="50">
        <v>1</v>
      </c>
      <c r="AC92" s="49">
        <v>3</v>
      </c>
      <c r="AD92" s="44">
        <v>3</v>
      </c>
      <c r="AE92" s="49">
        <v>0</v>
      </c>
      <c r="AF92" s="62">
        <f t="shared" si="16"/>
        <v>0</v>
      </c>
      <c r="AG92" s="49">
        <v>0</v>
      </c>
      <c r="AH92" s="49">
        <v>0</v>
      </c>
      <c r="AI92" s="50">
        <v>0</v>
      </c>
      <c r="AJ92" s="49">
        <v>0</v>
      </c>
      <c r="AK92" s="44">
        <v>0</v>
      </c>
      <c r="AL92" s="49">
        <v>0</v>
      </c>
      <c r="AM92" s="62">
        <f t="shared" si="17"/>
        <v>1</v>
      </c>
      <c r="AN92" s="49">
        <v>0</v>
      </c>
      <c r="AO92" s="49">
        <v>0</v>
      </c>
      <c r="AP92" s="50">
        <v>0</v>
      </c>
      <c r="AQ92" s="49">
        <v>0</v>
      </c>
      <c r="AR92" s="44">
        <v>1</v>
      </c>
      <c r="AS92" s="59">
        <v>0</v>
      </c>
      <c r="AT92" s="44"/>
      <c r="AU92" s="62">
        <f t="shared" si="18"/>
        <v>0</v>
      </c>
      <c r="AV92" s="49">
        <v>0</v>
      </c>
      <c r="AW92" s="49">
        <v>0</v>
      </c>
      <c r="AX92" s="50">
        <v>0</v>
      </c>
      <c r="AY92" s="49">
        <v>0</v>
      </c>
      <c r="AZ92" s="44">
        <v>0</v>
      </c>
      <c r="BA92" s="59">
        <v>0</v>
      </c>
    </row>
    <row r="93" spans="2:53" ht="25.5" customHeight="1" x14ac:dyDescent="0.15">
      <c r="B93" s="45">
        <v>34</v>
      </c>
      <c r="C93" s="60" t="s">
        <v>53</v>
      </c>
      <c r="D93" s="61">
        <f t="shared" si="19"/>
        <v>15</v>
      </c>
      <c r="E93" s="49">
        <f t="shared" si="13"/>
        <v>0</v>
      </c>
      <c r="F93" s="49">
        <f t="shared" si="13"/>
        <v>0</v>
      </c>
      <c r="G93" s="50">
        <f t="shared" si="13"/>
        <v>3</v>
      </c>
      <c r="H93" s="49">
        <f t="shared" si="13"/>
        <v>2</v>
      </c>
      <c r="I93" s="44">
        <f t="shared" si="13"/>
        <v>9</v>
      </c>
      <c r="J93" s="49">
        <f t="shared" si="13"/>
        <v>1</v>
      </c>
      <c r="K93" s="62">
        <f t="shared" si="14"/>
        <v>10</v>
      </c>
      <c r="L93" s="49">
        <v>0</v>
      </c>
      <c r="M93" s="49">
        <v>0</v>
      </c>
      <c r="N93" s="50">
        <v>3</v>
      </c>
      <c r="O93" s="49">
        <v>0</v>
      </c>
      <c r="P93" s="44">
        <v>6</v>
      </c>
      <c r="Q93" s="50">
        <v>1</v>
      </c>
      <c r="R93" s="63"/>
      <c r="S93" s="55"/>
      <c r="T93" s="55"/>
      <c r="U93" s="56"/>
      <c r="V93" s="55"/>
      <c r="W93" s="64"/>
      <c r="X93" s="58"/>
      <c r="Y93" s="62">
        <f t="shared" si="15"/>
        <v>3</v>
      </c>
      <c r="Z93" s="49">
        <v>0</v>
      </c>
      <c r="AA93" s="49">
        <v>0</v>
      </c>
      <c r="AB93" s="50">
        <v>0</v>
      </c>
      <c r="AC93" s="49">
        <v>1</v>
      </c>
      <c r="AD93" s="44">
        <v>2</v>
      </c>
      <c r="AE93" s="49">
        <v>0</v>
      </c>
      <c r="AF93" s="62">
        <f t="shared" si="16"/>
        <v>1</v>
      </c>
      <c r="AG93" s="49">
        <v>0</v>
      </c>
      <c r="AH93" s="49">
        <v>0</v>
      </c>
      <c r="AI93" s="50">
        <v>0</v>
      </c>
      <c r="AJ93" s="49">
        <v>0</v>
      </c>
      <c r="AK93" s="44">
        <v>1</v>
      </c>
      <c r="AL93" s="49">
        <v>0</v>
      </c>
      <c r="AM93" s="62">
        <f t="shared" si="17"/>
        <v>1</v>
      </c>
      <c r="AN93" s="49">
        <v>0</v>
      </c>
      <c r="AO93" s="49">
        <v>0</v>
      </c>
      <c r="AP93" s="50">
        <v>0</v>
      </c>
      <c r="AQ93" s="49">
        <v>1</v>
      </c>
      <c r="AR93" s="44">
        <v>0</v>
      </c>
      <c r="AS93" s="59">
        <v>0</v>
      </c>
      <c r="AT93" s="44"/>
      <c r="AU93" s="62">
        <f t="shared" si="18"/>
        <v>0</v>
      </c>
      <c r="AV93" s="49">
        <v>0</v>
      </c>
      <c r="AW93" s="49">
        <v>0</v>
      </c>
      <c r="AX93" s="50">
        <v>0</v>
      </c>
      <c r="AY93" s="49">
        <v>0</v>
      </c>
      <c r="AZ93" s="44">
        <v>0</v>
      </c>
      <c r="BA93" s="59">
        <v>0</v>
      </c>
    </row>
    <row r="94" spans="2:53" ht="25.5" customHeight="1" x14ac:dyDescent="0.15">
      <c r="B94" s="45">
        <v>35</v>
      </c>
      <c r="C94" s="60" t="s">
        <v>54</v>
      </c>
      <c r="D94" s="66">
        <f t="shared" si="19"/>
        <v>16</v>
      </c>
      <c r="E94" s="67">
        <f t="shared" si="13"/>
        <v>0</v>
      </c>
      <c r="F94" s="67">
        <f t="shared" si="13"/>
        <v>0</v>
      </c>
      <c r="G94" s="68">
        <f t="shared" si="13"/>
        <v>5</v>
      </c>
      <c r="H94" s="67">
        <f t="shared" si="13"/>
        <v>7</v>
      </c>
      <c r="I94" s="69">
        <f t="shared" si="13"/>
        <v>4</v>
      </c>
      <c r="J94" s="67">
        <f t="shared" si="13"/>
        <v>0</v>
      </c>
      <c r="K94" s="70">
        <f t="shared" si="14"/>
        <v>5</v>
      </c>
      <c r="L94" s="67">
        <v>0</v>
      </c>
      <c r="M94" s="67">
        <v>0</v>
      </c>
      <c r="N94" s="68">
        <v>0</v>
      </c>
      <c r="O94" s="67">
        <v>2</v>
      </c>
      <c r="P94" s="69">
        <v>3</v>
      </c>
      <c r="Q94" s="68">
        <v>0</v>
      </c>
      <c r="R94" s="71"/>
      <c r="S94" s="72"/>
      <c r="T94" s="72"/>
      <c r="U94" s="73"/>
      <c r="V94" s="72"/>
      <c r="W94" s="74"/>
      <c r="X94" s="75"/>
      <c r="Y94" s="70">
        <f t="shared" si="15"/>
        <v>8</v>
      </c>
      <c r="Z94" s="67">
        <v>0</v>
      </c>
      <c r="AA94" s="67">
        <v>0</v>
      </c>
      <c r="AB94" s="68">
        <v>5</v>
      </c>
      <c r="AC94" s="67">
        <v>3</v>
      </c>
      <c r="AD94" s="69">
        <v>0</v>
      </c>
      <c r="AE94" s="67">
        <v>0</v>
      </c>
      <c r="AF94" s="70">
        <f t="shared" si="16"/>
        <v>1</v>
      </c>
      <c r="AG94" s="67">
        <v>0</v>
      </c>
      <c r="AH94" s="67">
        <v>0</v>
      </c>
      <c r="AI94" s="68">
        <v>0</v>
      </c>
      <c r="AJ94" s="67">
        <v>1</v>
      </c>
      <c r="AK94" s="69">
        <v>0</v>
      </c>
      <c r="AL94" s="67">
        <v>0</v>
      </c>
      <c r="AM94" s="70">
        <f t="shared" si="17"/>
        <v>2</v>
      </c>
      <c r="AN94" s="67">
        <v>0</v>
      </c>
      <c r="AO94" s="67">
        <v>0</v>
      </c>
      <c r="AP94" s="68">
        <v>0</v>
      </c>
      <c r="AQ94" s="67">
        <v>1</v>
      </c>
      <c r="AR94" s="69">
        <v>1</v>
      </c>
      <c r="AS94" s="76">
        <v>0</v>
      </c>
      <c r="AT94" s="44"/>
      <c r="AU94" s="70">
        <f t="shared" si="18"/>
        <v>0</v>
      </c>
      <c r="AV94" s="67">
        <v>0</v>
      </c>
      <c r="AW94" s="67">
        <v>0</v>
      </c>
      <c r="AX94" s="68">
        <v>0</v>
      </c>
      <c r="AY94" s="67">
        <v>0</v>
      </c>
      <c r="AZ94" s="69">
        <v>0</v>
      </c>
      <c r="BA94" s="76">
        <v>0</v>
      </c>
    </row>
    <row r="95" spans="2:53" ht="25.5" customHeight="1" x14ac:dyDescent="0.15">
      <c r="B95" s="77">
        <v>36</v>
      </c>
      <c r="C95" s="79" t="s">
        <v>55</v>
      </c>
      <c r="D95" s="61">
        <f t="shared" si="19"/>
        <v>15</v>
      </c>
      <c r="E95" s="49">
        <f t="shared" si="13"/>
        <v>0</v>
      </c>
      <c r="F95" s="49">
        <f t="shared" si="13"/>
        <v>0</v>
      </c>
      <c r="G95" s="50">
        <f t="shared" si="13"/>
        <v>7</v>
      </c>
      <c r="H95" s="49">
        <f t="shared" si="13"/>
        <v>7</v>
      </c>
      <c r="I95" s="44">
        <f t="shared" si="13"/>
        <v>1</v>
      </c>
      <c r="J95" s="49">
        <f t="shared" si="13"/>
        <v>0</v>
      </c>
      <c r="K95" s="62">
        <f t="shared" si="14"/>
        <v>6</v>
      </c>
      <c r="L95" s="49">
        <v>0</v>
      </c>
      <c r="M95" s="49">
        <v>0</v>
      </c>
      <c r="N95" s="50">
        <v>3</v>
      </c>
      <c r="O95" s="49">
        <v>2</v>
      </c>
      <c r="P95" s="44">
        <v>1</v>
      </c>
      <c r="Q95" s="50">
        <v>0</v>
      </c>
      <c r="R95" s="63"/>
      <c r="S95" s="55"/>
      <c r="T95" s="55"/>
      <c r="U95" s="56"/>
      <c r="V95" s="55"/>
      <c r="W95" s="64"/>
      <c r="X95" s="58"/>
      <c r="Y95" s="62">
        <f t="shared" si="15"/>
        <v>7</v>
      </c>
      <c r="Z95" s="49">
        <v>0</v>
      </c>
      <c r="AA95" s="49">
        <v>0</v>
      </c>
      <c r="AB95" s="50">
        <v>3</v>
      </c>
      <c r="AC95" s="49">
        <v>4</v>
      </c>
      <c r="AD95" s="44">
        <v>0</v>
      </c>
      <c r="AE95" s="49">
        <v>0</v>
      </c>
      <c r="AF95" s="62">
        <f t="shared" si="16"/>
        <v>0</v>
      </c>
      <c r="AG95" s="49">
        <v>0</v>
      </c>
      <c r="AH95" s="49">
        <v>0</v>
      </c>
      <c r="AI95" s="50">
        <v>0</v>
      </c>
      <c r="AJ95" s="49">
        <v>0</v>
      </c>
      <c r="AK95" s="44">
        <v>0</v>
      </c>
      <c r="AL95" s="49">
        <v>0</v>
      </c>
      <c r="AM95" s="62">
        <f t="shared" si="17"/>
        <v>2</v>
      </c>
      <c r="AN95" s="49">
        <v>0</v>
      </c>
      <c r="AO95" s="49">
        <v>0</v>
      </c>
      <c r="AP95" s="50">
        <v>1</v>
      </c>
      <c r="AQ95" s="49">
        <v>1</v>
      </c>
      <c r="AR95" s="44">
        <v>0</v>
      </c>
      <c r="AS95" s="59">
        <v>0</v>
      </c>
      <c r="AT95" s="44"/>
      <c r="AU95" s="62">
        <f t="shared" si="18"/>
        <v>0</v>
      </c>
      <c r="AV95" s="49">
        <v>0</v>
      </c>
      <c r="AW95" s="49">
        <v>0</v>
      </c>
      <c r="AX95" s="50">
        <v>0</v>
      </c>
      <c r="AY95" s="49">
        <v>0</v>
      </c>
      <c r="AZ95" s="44">
        <v>0</v>
      </c>
      <c r="BA95" s="59">
        <v>0</v>
      </c>
    </row>
    <row r="96" spans="2:53" ht="25.5" customHeight="1" x14ac:dyDescent="0.15">
      <c r="B96" s="45">
        <v>37</v>
      </c>
      <c r="C96" s="60" t="s">
        <v>56</v>
      </c>
      <c r="D96" s="61">
        <f t="shared" si="19"/>
        <v>14</v>
      </c>
      <c r="E96" s="49">
        <f t="shared" si="13"/>
        <v>0</v>
      </c>
      <c r="F96" s="49">
        <f t="shared" si="13"/>
        <v>0</v>
      </c>
      <c r="G96" s="50">
        <f t="shared" si="13"/>
        <v>1</v>
      </c>
      <c r="H96" s="49">
        <f t="shared" si="13"/>
        <v>8</v>
      </c>
      <c r="I96" s="44">
        <f t="shared" si="13"/>
        <v>5</v>
      </c>
      <c r="J96" s="49">
        <f t="shared" si="13"/>
        <v>0</v>
      </c>
      <c r="K96" s="62">
        <f t="shared" si="14"/>
        <v>11</v>
      </c>
      <c r="L96" s="49">
        <v>0</v>
      </c>
      <c r="M96" s="49">
        <v>0</v>
      </c>
      <c r="N96" s="50">
        <v>1</v>
      </c>
      <c r="O96" s="49">
        <v>6</v>
      </c>
      <c r="P96" s="44">
        <v>4</v>
      </c>
      <c r="Q96" s="50">
        <v>0</v>
      </c>
      <c r="R96" s="63"/>
      <c r="S96" s="55"/>
      <c r="T96" s="55"/>
      <c r="U96" s="56"/>
      <c r="V96" s="55"/>
      <c r="W96" s="64"/>
      <c r="X96" s="58"/>
      <c r="Y96" s="62">
        <f t="shared" si="15"/>
        <v>1</v>
      </c>
      <c r="Z96" s="49">
        <v>0</v>
      </c>
      <c r="AA96" s="49">
        <v>0</v>
      </c>
      <c r="AB96" s="50">
        <v>0</v>
      </c>
      <c r="AC96" s="49">
        <v>0</v>
      </c>
      <c r="AD96" s="44">
        <v>1</v>
      </c>
      <c r="AE96" s="49">
        <v>0</v>
      </c>
      <c r="AF96" s="62">
        <f t="shared" si="16"/>
        <v>0</v>
      </c>
      <c r="AG96" s="49">
        <v>0</v>
      </c>
      <c r="AH96" s="49">
        <v>0</v>
      </c>
      <c r="AI96" s="50">
        <v>0</v>
      </c>
      <c r="AJ96" s="49">
        <v>0</v>
      </c>
      <c r="AK96" s="44">
        <v>0</v>
      </c>
      <c r="AL96" s="49">
        <v>0</v>
      </c>
      <c r="AM96" s="62">
        <f t="shared" si="17"/>
        <v>2</v>
      </c>
      <c r="AN96" s="49">
        <v>0</v>
      </c>
      <c r="AO96" s="49">
        <v>0</v>
      </c>
      <c r="AP96" s="50">
        <v>0</v>
      </c>
      <c r="AQ96" s="49">
        <v>2</v>
      </c>
      <c r="AR96" s="44">
        <v>0</v>
      </c>
      <c r="AS96" s="59">
        <v>0</v>
      </c>
      <c r="AT96" s="44"/>
      <c r="AU96" s="62">
        <f t="shared" si="18"/>
        <v>0</v>
      </c>
      <c r="AV96" s="49">
        <v>0</v>
      </c>
      <c r="AW96" s="49">
        <v>0</v>
      </c>
      <c r="AX96" s="50">
        <v>0</v>
      </c>
      <c r="AY96" s="49">
        <v>0</v>
      </c>
      <c r="AZ96" s="44">
        <v>0</v>
      </c>
      <c r="BA96" s="59">
        <v>0</v>
      </c>
    </row>
    <row r="97" spans="2:53" ht="25.5" customHeight="1" x14ac:dyDescent="0.15">
      <c r="B97" s="45">
        <v>38</v>
      </c>
      <c r="C97" s="60" t="s">
        <v>57</v>
      </c>
      <c r="D97" s="61">
        <f t="shared" si="19"/>
        <v>19</v>
      </c>
      <c r="E97" s="49">
        <f t="shared" si="13"/>
        <v>0</v>
      </c>
      <c r="F97" s="49">
        <f t="shared" si="13"/>
        <v>0</v>
      </c>
      <c r="G97" s="50">
        <f t="shared" si="13"/>
        <v>4</v>
      </c>
      <c r="H97" s="49">
        <f t="shared" si="13"/>
        <v>10</v>
      </c>
      <c r="I97" s="44">
        <f t="shared" si="13"/>
        <v>5</v>
      </c>
      <c r="J97" s="49">
        <f t="shared" si="13"/>
        <v>0</v>
      </c>
      <c r="K97" s="62">
        <f t="shared" si="14"/>
        <v>5</v>
      </c>
      <c r="L97" s="49">
        <v>0</v>
      </c>
      <c r="M97" s="49">
        <v>0</v>
      </c>
      <c r="N97" s="50">
        <v>0</v>
      </c>
      <c r="O97" s="49">
        <v>3</v>
      </c>
      <c r="P97" s="44">
        <v>2</v>
      </c>
      <c r="Q97" s="50">
        <v>0</v>
      </c>
      <c r="R97" s="63"/>
      <c r="S97" s="55"/>
      <c r="T97" s="55"/>
      <c r="U97" s="56"/>
      <c r="V97" s="55"/>
      <c r="W97" s="64"/>
      <c r="X97" s="58"/>
      <c r="Y97" s="62">
        <f t="shared" si="15"/>
        <v>13</v>
      </c>
      <c r="Z97" s="49">
        <v>0</v>
      </c>
      <c r="AA97" s="49">
        <v>0</v>
      </c>
      <c r="AB97" s="50">
        <v>3</v>
      </c>
      <c r="AC97" s="49">
        <v>7</v>
      </c>
      <c r="AD97" s="44">
        <v>3</v>
      </c>
      <c r="AE97" s="49">
        <v>0</v>
      </c>
      <c r="AF97" s="62">
        <f t="shared" si="16"/>
        <v>1</v>
      </c>
      <c r="AG97" s="49">
        <v>0</v>
      </c>
      <c r="AH97" s="49">
        <v>0</v>
      </c>
      <c r="AI97" s="50">
        <v>1</v>
      </c>
      <c r="AJ97" s="49">
        <v>0</v>
      </c>
      <c r="AK97" s="44">
        <v>0</v>
      </c>
      <c r="AL97" s="49">
        <v>0</v>
      </c>
      <c r="AM97" s="62">
        <f t="shared" si="17"/>
        <v>0</v>
      </c>
      <c r="AN97" s="49">
        <v>0</v>
      </c>
      <c r="AO97" s="49">
        <v>0</v>
      </c>
      <c r="AP97" s="50">
        <v>0</v>
      </c>
      <c r="AQ97" s="49">
        <v>0</v>
      </c>
      <c r="AR97" s="44">
        <v>0</v>
      </c>
      <c r="AS97" s="59">
        <v>0</v>
      </c>
      <c r="AT97" s="44"/>
      <c r="AU97" s="62">
        <f t="shared" si="18"/>
        <v>0</v>
      </c>
      <c r="AV97" s="49">
        <v>0</v>
      </c>
      <c r="AW97" s="49">
        <v>0</v>
      </c>
      <c r="AX97" s="50">
        <v>0</v>
      </c>
      <c r="AY97" s="49">
        <v>0</v>
      </c>
      <c r="AZ97" s="44">
        <v>0</v>
      </c>
      <c r="BA97" s="59">
        <v>0</v>
      </c>
    </row>
    <row r="98" spans="2:53" ht="25.5" customHeight="1" x14ac:dyDescent="0.15">
      <c r="B98" s="45">
        <v>39</v>
      </c>
      <c r="C98" s="60" t="s">
        <v>58</v>
      </c>
      <c r="D98" s="61">
        <f t="shared" si="19"/>
        <v>24</v>
      </c>
      <c r="E98" s="49">
        <f t="shared" si="13"/>
        <v>0</v>
      </c>
      <c r="F98" s="49">
        <f t="shared" si="13"/>
        <v>0</v>
      </c>
      <c r="G98" s="50">
        <f t="shared" si="13"/>
        <v>1</v>
      </c>
      <c r="H98" s="49">
        <f t="shared" si="13"/>
        <v>15</v>
      </c>
      <c r="I98" s="44">
        <f t="shared" si="13"/>
        <v>8</v>
      </c>
      <c r="J98" s="49">
        <f t="shared" si="13"/>
        <v>0</v>
      </c>
      <c r="K98" s="62">
        <f t="shared" si="14"/>
        <v>15</v>
      </c>
      <c r="L98" s="49">
        <v>0</v>
      </c>
      <c r="M98" s="49">
        <v>0</v>
      </c>
      <c r="N98" s="50">
        <v>1</v>
      </c>
      <c r="O98" s="49">
        <v>8</v>
      </c>
      <c r="P98" s="44">
        <v>6</v>
      </c>
      <c r="Q98" s="50">
        <v>0</v>
      </c>
      <c r="R98" s="63"/>
      <c r="S98" s="55"/>
      <c r="T98" s="55"/>
      <c r="U98" s="56"/>
      <c r="V98" s="55"/>
      <c r="W98" s="64"/>
      <c r="X98" s="58"/>
      <c r="Y98" s="62">
        <f t="shared" si="15"/>
        <v>7</v>
      </c>
      <c r="Z98" s="49">
        <v>0</v>
      </c>
      <c r="AA98" s="49">
        <v>0</v>
      </c>
      <c r="AB98" s="50">
        <v>0</v>
      </c>
      <c r="AC98" s="49">
        <v>5</v>
      </c>
      <c r="AD98" s="44">
        <v>2</v>
      </c>
      <c r="AE98" s="49">
        <v>0</v>
      </c>
      <c r="AF98" s="62">
        <f t="shared" si="16"/>
        <v>1</v>
      </c>
      <c r="AG98" s="49">
        <v>0</v>
      </c>
      <c r="AH98" s="49">
        <v>0</v>
      </c>
      <c r="AI98" s="50">
        <v>0</v>
      </c>
      <c r="AJ98" s="49">
        <v>1</v>
      </c>
      <c r="AK98" s="44">
        <v>0</v>
      </c>
      <c r="AL98" s="49">
        <v>0</v>
      </c>
      <c r="AM98" s="62">
        <f t="shared" si="17"/>
        <v>1</v>
      </c>
      <c r="AN98" s="49">
        <v>0</v>
      </c>
      <c r="AO98" s="49">
        <v>0</v>
      </c>
      <c r="AP98" s="50">
        <v>0</v>
      </c>
      <c r="AQ98" s="49">
        <v>1</v>
      </c>
      <c r="AR98" s="44">
        <v>0</v>
      </c>
      <c r="AS98" s="59">
        <v>0</v>
      </c>
      <c r="AT98" s="44"/>
      <c r="AU98" s="62">
        <f t="shared" si="18"/>
        <v>1</v>
      </c>
      <c r="AV98" s="49">
        <v>0</v>
      </c>
      <c r="AW98" s="49">
        <v>0</v>
      </c>
      <c r="AX98" s="50">
        <v>0</v>
      </c>
      <c r="AY98" s="49">
        <v>1</v>
      </c>
      <c r="AZ98" s="44">
        <v>0</v>
      </c>
      <c r="BA98" s="59">
        <v>0</v>
      </c>
    </row>
    <row r="99" spans="2:53" ht="25.5" customHeight="1" x14ac:dyDescent="0.15">
      <c r="B99" s="78">
        <v>40</v>
      </c>
      <c r="C99" s="65" t="s">
        <v>59</v>
      </c>
      <c r="D99" s="66">
        <f t="shared" si="19"/>
        <v>28</v>
      </c>
      <c r="E99" s="67">
        <f t="shared" si="13"/>
        <v>0</v>
      </c>
      <c r="F99" s="67">
        <f t="shared" si="13"/>
        <v>0</v>
      </c>
      <c r="G99" s="68">
        <f t="shared" si="13"/>
        <v>13</v>
      </c>
      <c r="H99" s="67">
        <f t="shared" si="13"/>
        <v>6</v>
      </c>
      <c r="I99" s="69">
        <f t="shared" si="13"/>
        <v>9</v>
      </c>
      <c r="J99" s="67">
        <f t="shared" si="13"/>
        <v>0</v>
      </c>
      <c r="K99" s="70">
        <f t="shared" si="14"/>
        <v>14</v>
      </c>
      <c r="L99" s="67">
        <v>0</v>
      </c>
      <c r="M99" s="67">
        <v>0</v>
      </c>
      <c r="N99" s="68">
        <v>7</v>
      </c>
      <c r="O99" s="67">
        <v>2</v>
      </c>
      <c r="P99" s="69">
        <v>5</v>
      </c>
      <c r="Q99" s="68">
        <v>0</v>
      </c>
      <c r="R99" s="71"/>
      <c r="S99" s="72"/>
      <c r="T99" s="72"/>
      <c r="U99" s="73"/>
      <c r="V99" s="72"/>
      <c r="W99" s="74"/>
      <c r="X99" s="75"/>
      <c r="Y99" s="70">
        <f t="shared" si="15"/>
        <v>5</v>
      </c>
      <c r="Z99" s="67">
        <v>0</v>
      </c>
      <c r="AA99" s="67">
        <v>0</v>
      </c>
      <c r="AB99" s="68">
        <v>4</v>
      </c>
      <c r="AC99" s="67">
        <v>1</v>
      </c>
      <c r="AD99" s="69">
        <v>0</v>
      </c>
      <c r="AE99" s="67">
        <v>0</v>
      </c>
      <c r="AF99" s="70">
        <f t="shared" si="16"/>
        <v>2</v>
      </c>
      <c r="AG99" s="67">
        <v>0</v>
      </c>
      <c r="AH99" s="67">
        <v>0</v>
      </c>
      <c r="AI99" s="68">
        <v>0</v>
      </c>
      <c r="AJ99" s="67">
        <v>0</v>
      </c>
      <c r="AK99" s="69">
        <v>2</v>
      </c>
      <c r="AL99" s="67">
        <v>0</v>
      </c>
      <c r="AM99" s="70">
        <f t="shared" si="17"/>
        <v>7</v>
      </c>
      <c r="AN99" s="67">
        <v>0</v>
      </c>
      <c r="AO99" s="67">
        <v>0</v>
      </c>
      <c r="AP99" s="68">
        <v>2</v>
      </c>
      <c r="AQ99" s="67">
        <v>3</v>
      </c>
      <c r="AR99" s="69">
        <v>2</v>
      </c>
      <c r="AS99" s="76">
        <v>0</v>
      </c>
      <c r="AT99" s="44"/>
      <c r="AU99" s="70">
        <f t="shared" si="18"/>
        <v>0</v>
      </c>
      <c r="AV99" s="67">
        <v>0</v>
      </c>
      <c r="AW99" s="67">
        <v>0</v>
      </c>
      <c r="AX99" s="68">
        <v>0</v>
      </c>
      <c r="AY99" s="67">
        <v>0</v>
      </c>
      <c r="AZ99" s="69">
        <v>0</v>
      </c>
      <c r="BA99" s="76">
        <v>0</v>
      </c>
    </row>
    <row r="100" spans="2:53" ht="25.5" customHeight="1" x14ac:dyDescent="0.15">
      <c r="B100" s="77">
        <v>41</v>
      </c>
      <c r="C100" s="79" t="s">
        <v>60</v>
      </c>
      <c r="D100" s="80">
        <f t="shared" si="19"/>
        <v>19</v>
      </c>
      <c r="E100" s="81">
        <f t="shared" si="13"/>
        <v>0</v>
      </c>
      <c r="F100" s="81">
        <f t="shared" si="13"/>
        <v>0</v>
      </c>
      <c r="G100" s="82">
        <f t="shared" si="13"/>
        <v>6</v>
      </c>
      <c r="H100" s="81">
        <f t="shared" si="13"/>
        <v>9</v>
      </c>
      <c r="I100" s="83">
        <f t="shared" si="13"/>
        <v>4</v>
      </c>
      <c r="J100" s="81">
        <f t="shared" si="13"/>
        <v>0</v>
      </c>
      <c r="K100" s="84">
        <f t="shared" si="14"/>
        <v>10</v>
      </c>
      <c r="L100" s="81">
        <v>0</v>
      </c>
      <c r="M100" s="81">
        <v>0</v>
      </c>
      <c r="N100" s="82">
        <v>5</v>
      </c>
      <c r="O100" s="81">
        <v>3</v>
      </c>
      <c r="P100" s="83">
        <v>2</v>
      </c>
      <c r="Q100" s="82">
        <v>0</v>
      </c>
      <c r="R100" s="85"/>
      <c r="S100" s="86"/>
      <c r="T100" s="86"/>
      <c r="U100" s="87"/>
      <c r="V100" s="86"/>
      <c r="W100" s="88"/>
      <c r="X100" s="89"/>
      <c r="Y100" s="84">
        <f t="shared" si="15"/>
        <v>5</v>
      </c>
      <c r="Z100" s="81">
        <v>0</v>
      </c>
      <c r="AA100" s="81">
        <v>0</v>
      </c>
      <c r="AB100" s="82">
        <v>0</v>
      </c>
      <c r="AC100" s="81">
        <v>4</v>
      </c>
      <c r="AD100" s="83">
        <v>1</v>
      </c>
      <c r="AE100" s="81">
        <v>0</v>
      </c>
      <c r="AF100" s="84">
        <f t="shared" si="16"/>
        <v>0</v>
      </c>
      <c r="AG100" s="81">
        <v>0</v>
      </c>
      <c r="AH100" s="81">
        <v>0</v>
      </c>
      <c r="AI100" s="82">
        <v>0</v>
      </c>
      <c r="AJ100" s="81">
        <v>0</v>
      </c>
      <c r="AK100" s="83">
        <v>0</v>
      </c>
      <c r="AL100" s="81">
        <v>0</v>
      </c>
      <c r="AM100" s="84">
        <f t="shared" si="17"/>
        <v>4</v>
      </c>
      <c r="AN100" s="81">
        <v>0</v>
      </c>
      <c r="AO100" s="81">
        <v>0</v>
      </c>
      <c r="AP100" s="82">
        <v>1</v>
      </c>
      <c r="AQ100" s="81">
        <v>2</v>
      </c>
      <c r="AR100" s="83">
        <v>1</v>
      </c>
      <c r="AS100" s="90">
        <v>0</v>
      </c>
      <c r="AT100" s="44"/>
      <c r="AU100" s="84">
        <f t="shared" si="18"/>
        <v>0</v>
      </c>
      <c r="AV100" s="81">
        <v>0</v>
      </c>
      <c r="AW100" s="81">
        <v>0</v>
      </c>
      <c r="AX100" s="82">
        <v>0</v>
      </c>
      <c r="AY100" s="81">
        <v>0</v>
      </c>
      <c r="AZ100" s="83">
        <v>0</v>
      </c>
      <c r="BA100" s="90">
        <v>0</v>
      </c>
    </row>
    <row r="101" spans="2:53" ht="25.5" customHeight="1" x14ac:dyDescent="0.15">
      <c r="B101" s="45">
        <v>42</v>
      </c>
      <c r="C101" s="60" t="s">
        <v>61</v>
      </c>
      <c r="D101" s="61">
        <f t="shared" si="19"/>
        <v>13</v>
      </c>
      <c r="E101" s="49">
        <f t="shared" si="13"/>
        <v>0</v>
      </c>
      <c r="F101" s="49">
        <f t="shared" si="13"/>
        <v>0</v>
      </c>
      <c r="G101" s="50">
        <f t="shared" si="13"/>
        <v>6</v>
      </c>
      <c r="H101" s="49">
        <f t="shared" si="13"/>
        <v>6</v>
      </c>
      <c r="I101" s="44">
        <f t="shared" si="13"/>
        <v>1</v>
      </c>
      <c r="J101" s="49">
        <f t="shared" si="13"/>
        <v>0</v>
      </c>
      <c r="K101" s="62">
        <f t="shared" si="14"/>
        <v>8</v>
      </c>
      <c r="L101" s="49">
        <v>0</v>
      </c>
      <c r="M101" s="49">
        <v>0</v>
      </c>
      <c r="N101" s="50">
        <v>4</v>
      </c>
      <c r="O101" s="49">
        <v>3</v>
      </c>
      <c r="P101" s="44">
        <v>1</v>
      </c>
      <c r="Q101" s="50">
        <v>0</v>
      </c>
      <c r="R101" s="63"/>
      <c r="S101" s="55"/>
      <c r="T101" s="55"/>
      <c r="U101" s="56"/>
      <c r="V101" s="55"/>
      <c r="W101" s="64"/>
      <c r="X101" s="58"/>
      <c r="Y101" s="62">
        <f t="shared" si="15"/>
        <v>2</v>
      </c>
      <c r="Z101" s="49">
        <v>0</v>
      </c>
      <c r="AA101" s="49">
        <v>0</v>
      </c>
      <c r="AB101" s="50">
        <v>0</v>
      </c>
      <c r="AC101" s="49">
        <v>2</v>
      </c>
      <c r="AD101" s="44">
        <v>0</v>
      </c>
      <c r="AE101" s="49">
        <v>0</v>
      </c>
      <c r="AF101" s="62">
        <f t="shared" si="16"/>
        <v>1</v>
      </c>
      <c r="AG101" s="49">
        <v>0</v>
      </c>
      <c r="AH101" s="49">
        <v>0</v>
      </c>
      <c r="AI101" s="50">
        <v>1</v>
      </c>
      <c r="AJ101" s="49">
        <v>0</v>
      </c>
      <c r="AK101" s="44">
        <v>0</v>
      </c>
      <c r="AL101" s="49">
        <v>0</v>
      </c>
      <c r="AM101" s="62">
        <f t="shared" si="17"/>
        <v>2</v>
      </c>
      <c r="AN101" s="49">
        <v>0</v>
      </c>
      <c r="AO101" s="49">
        <v>0</v>
      </c>
      <c r="AP101" s="50">
        <v>1</v>
      </c>
      <c r="AQ101" s="49">
        <v>1</v>
      </c>
      <c r="AR101" s="44">
        <v>0</v>
      </c>
      <c r="AS101" s="59">
        <v>0</v>
      </c>
      <c r="AT101" s="44"/>
      <c r="AU101" s="62">
        <f t="shared" si="18"/>
        <v>0</v>
      </c>
      <c r="AV101" s="49">
        <v>0</v>
      </c>
      <c r="AW101" s="49">
        <v>0</v>
      </c>
      <c r="AX101" s="50">
        <v>0</v>
      </c>
      <c r="AY101" s="49">
        <v>0</v>
      </c>
      <c r="AZ101" s="44">
        <v>0</v>
      </c>
      <c r="BA101" s="59">
        <v>0</v>
      </c>
    </row>
    <row r="102" spans="2:53" ht="25.5" customHeight="1" x14ac:dyDescent="0.15">
      <c r="B102" s="45">
        <v>43</v>
      </c>
      <c r="C102" s="60" t="s">
        <v>62</v>
      </c>
      <c r="D102" s="61">
        <f t="shared" si="19"/>
        <v>31</v>
      </c>
      <c r="E102" s="49">
        <f t="shared" si="13"/>
        <v>1</v>
      </c>
      <c r="F102" s="49">
        <f t="shared" si="13"/>
        <v>1</v>
      </c>
      <c r="G102" s="50">
        <f t="shared" si="13"/>
        <v>7</v>
      </c>
      <c r="H102" s="49">
        <f t="shared" ref="H102:J148" si="20">SUM(O102,AC102,AJ102,AQ102)</f>
        <v>10</v>
      </c>
      <c r="I102" s="44">
        <f t="shared" si="20"/>
        <v>11</v>
      </c>
      <c r="J102" s="49">
        <f t="shared" si="20"/>
        <v>1</v>
      </c>
      <c r="K102" s="62">
        <f t="shared" si="14"/>
        <v>19</v>
      </c>
      <c r="L102" s="49">
        <v>1</v>
      </c>
      <c r="M102" s="49">
        <v>1</v>
      </c>
      <c r="N102" s="50">
        <v>6</v>
      </c>
      <c r="O102" s="49">
        <v>5</v>
      </c>
      <c r="P102" s="44">
        <v>5</v>
      </c>
      <c r="Q102" s="50">
        <v>1</v>
      </c>
      <c r="R102" s="63"/>
      <c r="S102" s="55"/>
      <c r="T102" s="55"/>
      <c r="U102" s="56"/>
      <c r="V102" s="55"/>
      <c r="W102" s="64"/>
      <c r="X102" s="58"/>
      <c r="Y102" s="62">
        <f t="shared" si="15"/>
        <v>9</v>
      </c>
      <c r="Z102" s="49">
        <v>0</v>
      </c>
      <c r="AA102" s="49">
        <v>0</v>
      </c>
      <c r="AB102" s="50">
        <v>1</v>
      </c>
      <c r="AC102" s="49">
        <v>4</v>
      </c>
      <c r="AD102" s="44">
        <v>4</v>
      </c>
      <c r="AE102" s="49">
        <v>0</v>
      </c>
      <c r="AF102" s="62">
        <f t="shared" si="16"/>
        <v>1</v>
      </c>
      <c r="AG102" s="49">
        <v>0</v>
      </c>
      <c r="AH102" s="49">
        <v>0</v>
      </c>
      <c r="AI102" s="50">
        <v>0</v>
      </c>
      <c r="AJ102" s="49">
        <v>1</v>
      </c>
      <c r="AK102" s="44">
        <v>0</v>
      </c>
      <c r="AL102" s="49">
        <v>0</v>
      </c>
      <c r="AM102" s="62">
        <f t="shared" si="17"/>
        <v>2</v>
      </c>
      <c r="AN102" s="49">
        <v>0</v>
      </c>
      <c r="AO102" s="49">
        <v>0</v>
      </c>
      <c r="AP102" s="50">
        <v>0</v>
      </c>
      <c r="AQ102" s="49">
        <v>0</v>
      </c>
      <c r="AR102" s="44">
        <v>2</v>
      </c>
      <c r="AS102" s="59">
        <v>0</v>
      </c>
      <c r="AT102" s="44"/>
      <c r="AU102" s="62">
        <f t="shared" si="18"/>
        <v>0</v>
      </c>
      <c r="AV102" s="49">
        <v>0</v>
      </c>
      <c r="AW102" s="49">
        <v>0</v>
      </c>
      <c r="AX102" s="50">
        <v>0</v>
      </c>
      <c r="AY102" s="49">
        <v>0</v>
      </c>
      <c r="AZ102" s="44">
        <v>0</v>
      </c>
      <c r="BA102" s="59">
        <v>0</v>
      </c>
    </row>
    <row r="103" spans="2:53" ht="25.5" customHeight="1" x14ac:dyDescent="0.15">
      <c r="B103" s="45">
        <v>44</v>
      </c>
      <c r="C103" s="60" t="s">
        <v>63</v>
      </c>
      <c r="D103" s="61">
        <f t="shared" si="19"/>
        <v>17</v>
      </c>
      <c r="E103" s="49">
        <f t="shared" ref="E103:G149" si="21">SUM(L103,Z103,AG103,AN103)</f>
        <v>0</v>
      </c>
      <c r="F103" s="49">
        <f t="shared" si="21"/>
        <v>0</v>
      </c>
      <c r="G103" s="50">
        <f t="shared" si="21"/>
        <v>4</v>
      </c>
      <c r="H103" s="49">
        <f t="shared" si="20"/>
        <v>5</v>
      </c>
      <c r="I103" s="44">
        <f t="shared" si="20"/>
        <v>8</v>
      </c>
      <c r="J103" s="49">
        <f t="shared" si="20"/>
        <v>0</v>
      </c>
      <c r="K103" s="62">
        <f t="shared" si="14"/>
        <v>17</v>
      </c>
      <c r="L103" s="49">
        <v>0</v>
      </c>
      <c r="M103" s="49">
        <v>0</v>
      </c>
      <c r="N103" s="50">
        <v>4</v>
      </c>
      <c r="O103" s="49">
        <v>5</v>
      </c>
      <c r="P103" s="44">
        <v>8</v>
      </c>
      <c r="Q103" s="50">
        <v>0</v>
      </c>
      <c r="R103" s="63"/>
      <c r="S103" s="55"/>
      <c r="T103" s="55"/>
      <c r="U103" s="56"/>
      <c r="V103" s="55"/>
      <c r="W103" s="64"/>
      <c r="X103" s="58"/>
      <c r="Y103" s="62">
        <f t="shared" si="15"/>
        <v>0</v>
      </c>
      <c r="Z103" s="49">
        <v>0</v>
      </c>
      <c r="AA103" s="49">
        <v>0</v>
      </c>
      <c r="AB103" s="50">
        <v>0</v>
      </c>
      <c r="AC103" s="49">
        <v>0</v>
      </c>
      <c r="AD103" s="44">
        <v>0</v>
      </c>
      <c r="AE103" s="49">
        <v>0</v>
      </c>
      <c r="AF103" s="62">
        <f t="shared" si="16"/>
        <v>0</v>
      </c>
      <c r="AG103" s="49">
        <v>0</v>
      </c>
      <c r="AH103" s="49">
        <v>0</v>
      </c>
      <c r="AI103" s="50">
        <v>0</v>
      </c>
      <c r="AJ103" s="49">
        <v>0</v>
      </c>
      <c r="AK103" s="44">
        <v>0</v>
      </c>
      <c r="AL103" s="49">
        <v>0</v>
      </c>
      <c r="AM103" s="62">
        <f t="shared" si="17"/>
        <v>0</v>
      </c>
      <c r="AN103" s="49">
        <v>0</v>
      </c>
      <c r="AO103" s="49">
        <v>0</v>
      </c>
      <c r="AP103" s="50">
        <v>0</v>
      </c>
      <c r="AQ103" s="49">
        <v>0</v>
      </c>
      <c r="AR103" s="44">
        <v>0</v>
      </c>
      <c r="AS103" s="59">
        <v>0</v>
      </c>
      <c r="AT103" s="44"/>
      <c r="AU103" s="62">
        <f t="shared" si="18"/>
        <v>0</v>
      </c>
      <c r="AV103" s="49">
        <v>0</v>
      </c>
      <c r="AW103" s="49">
        <v>0</v>
      </c>
      <c r="AX103" s="50">
        <v>0</v>
      </c>
      <c r="AY103" s="49">
        <v>0</v>
      </c>
      <c r="AZ103" s="44">
        <v>0</v>
      </c>
      <c r="BA103" s="59">
        <v>0</v>
      </c>
    </row>
    <row r="104" spans="2:53" ht="25.5" customHeight="1" x14ac:dyDescent="0.15">
      <c r="B104" s="45">
        <v>45</v>
      </c>
      <c r="C104" s="60" t="s">
        <v>64</v>
      </c>
      <c r="D104" s="66">
        <f t="shared" si="19"/>
        <v>23</v>
      </c>
      <c r="E104" s="67">
        <f t="shared" si="21"/>
        <v>0</v>
      </c>
      <c r="F104" s="67">
        <f t="shared" si="21"/>
        <v>0</v>
      </c>
      <c r="G104" s="68">
        <f t="shared" si="21"/>
        <v>2</v>
      </c>
      <c r="H104" s="67">
        <f t="shared" si="20"/>
        <v>12</v>
      </c>
      <c r="I104" s="69">
        <f t="shared" si="20"/>
        <v>9</v>
      </c>
      <c r="J104" s="67">
        <f t="shared" si="20"/>
        <v>0</v>
      </c>
      <c r="K104" s="70">
        <f t="shared" si="14"/>
        <v>11</v>
      </c>
      <c r="L104" s="67">
        <v>0</v>
      </c>
      <c r="M104" s="67">
        <v>0</v>
      </c>
      <c r="N104" s="68">
        <v>0</v>
      </c>
      <c r="O104" s="67">
        <v>6</v>
      </c>
      <c r="P104" s="69">
        <v>5</v>
      </c>
      <c r="Q104" s="68">
        <v>0</v>
      </c>
      <c r="R104" s="71"/>
      <c r="S104" s="72"/>
      <c r="T104" s="72"/>
      <c r="U104" s="73"/>
      <c r="V104" s="72"/>
      <c r="W104" s="74"/>
      <c r="X104" s="75"/>
      <c r="Y104" s="70">
        <f t="shared" si="15"/>
        <v>8</v>
      </c>
      <c r="Z104" s="67">
        <v>0</v>
      </c>
      <c r="AA104" s="67">
        <v>0</v>
      </c>
      <c r="AB104" s="68">
        <v>2</v>
      </c>
      <c r="AC104" s="67">
        <v>5</v>
      </c>
      <c r="AD104" s="69">
        <v>1</v>
      </c>
      <c r="AE104" s="67">
        <v>0</v>
      </c>
      <c r="AF104" s="70">
        <f t="shared" si="16"/>
        <v>2</v>
      </c>
      <c r="AG104" s="67">
        <v>0</v>
      </c>
      <c r="AH104" s="67">
        <v>0</v>
      </c>
      <c r="AI104" s="68">
        <v>0</v>
      </c>
      <c r="AJ104" s="67">
        <v>1</v>
      </c>
      <c r="AK104" s="69">
        <v>1</v>
      </c>
      <c r="AL104" s="67">
        <v>0</v>
      </c>
      <c r="AM104" s="70">
        <f t="shared" si="17"/>
        <v>2</v>
      </c>
      <c r="AN104" s="67">
        <v>0</v>
      </c>
      <c r="AO104" s="67">
        <v>0</v>
      </c>
      <c r="AP104" s="68">
        <v>0</v>
      </c>
      <c r="AQ104" s="67">
        <v>0</v>
      </c>
      <c r="AR104" s="69">
        <v>2</v>
      </c>
      <c r="AS104" s="76">
        <v>0</v>
      </c>
      <c r="AT104" s="44"/>
      <c r="AU104" s="70">
        <f t="shared" si="18"/>
        <v>0</v>
      </c>
      <c r="AV104" s="67">
        <v>0</v>
      </c>
      <c r="AW104" s="67">
        <v>0</v>
      </c>
      <c r="AX104" s="68">
        <v>0</v>
      </c>
      <c r="AY104" s="67">
        <v>0</v>
      </c>
      <c r="AZ104" s="69">
        <v>0</v>
      </c>
      <c r="BA104" s="76">
        <v>0</v>
      </c>
    </row>
    <row r="105" spans="2:53" ht="25.5" customHeight="1" x14ac:dyDescent="0.15">
      <c r="B105" s="77">
        <v>46</v>
      </c>
      <c r="C105" s="79" t="s">
        <v>65</v>
      </c>
      <c r="D105" s="80">
        <f t="shared" si="19"/>
        <v>33</v>
      </c>
      <c r="E105" s="82">
        <f t="shared" si="21"/>
        <v>0</v>
      </c>
      <c r="F105" s="82">
        <f t="shared" si="21"/>
        <v>0</v>
      </c>
      <c r="G105" s="82">
        <f t="shared" si="21"/>
        <v>8</v>
      </c>
      <c r="H105" s="81">
        <f t="shared" si="20"/>
        <v>17</v>
      </c>
      <c r="I105" s="83">
        <f t="shared" si="20"/>
        <v>8</v>
      </c>
      <c r="J105" s="81">
        <f t="shared" si="20"/>
        <v>0</v>
      </c>
      <c r="K105" s="84">
        <f t="shared" si="14"/>
        <v>24</v>
      </c>
      <c r="L105" s="82">
        <v>0</v>
      </c>
      <c r="M105" s="82">
        <v>0</v>
      </c>
      <c r="N105" s="82">
        <v>4</v>
      </c>
      <c r="O105" s="81">
        <v>14</v>
      </c>
      <c r="P105" s="83">
        <v>6</v>
      </c>
      <c r="Q105" s="82">
        <v>0</v>
      </c>
      <c r="R105" s="85"/>
      <c r="S105" s="87"/>
      <c r="T105" s="87"/>
      <c r="U105" s="87"/>
      <c r="V105" s="86"/>
      <c r="W105" s="88"/>
      <c r="X105" s="89"/>
      <c r="Y105" s="84">
        <f t="shared" si="15"/>
        <v>5</v>
      </c>
      <c r="Z105" s="82">
        <v>0</v>
      </c>
      <c r="AA105" s="82">
        <v>0</v>
      </c>
      <c r="AB105" s="82">
        <v>3</v>
      </c>
      <c r="AC105" s="81">
        <v>2</v>
      </c>
      <c r="AD105" s="83">
        <v>0</v>
      </c>
      <c r="AE105" s="81">
        <v>0</v>
      </c>
      <c r="AF105" s="84">
        <f t="shared" si="16"/>
        <v>1</v>
      </c>
      <c r="AG105" s="82">
        <v>0</v>
      </c>
      <c r="AH105" s="82">
        <v>0</v>
      </c>
      <c r="AI105" s="82">
        <v>1</v>
      </c>
      <c r="AJ105" s="81">
        <v>0</v>
      </c>
      <c r="AK105" s="83">
        <v>0</v>
      </c>
      <c r="AL105" s="81">
        <v>0</v>
      </c>
      <c r="AM105" s="84">
        <f t="shared" si="17"/>
        <v>3</v>
      </c>
      <c r="AN105" s="82">
        <v>0</v>
      </c>
      <c r="AO105" s="82">
        <v>0</v>
      </c>
      <c r="AP105" s="82">
        <v>0</v>
      </c>
      <c r="AQ105" s="81">
        <v>1</v>
      </c>
      <c r="AR105" s="83">
        <v>2</v>
      </c>
      <c r="AS105" s="90">
        <v>0</v>
      </c>
      <c r="AT105" s="44"/>
      <c r="AU105" s="84">
        <f t="shared" si="18"/>
        <v>0</v>
      </c>
      <c r="AV105" s="82">
        <v>0</v>
      </c>
      <c r="AW105" s="82">
        <v>0</v>
      </c>
      <c r="AX105" s="82">
        <v>0</v>
      </c>
      <c r="AY105" s="81">
        <v>0</v>
      </c>
      <c r="AZ105" s="83">
        <v>0</v>
      </c>
      <c r="BA105" s="90">
        <v>0</v>
      </c>
    </row>
    <row r="106" spans="2:53" ht="25.5" customHeight="1" thickBot="1" x14ac:dyDescent="0.2">
      <c r="B106" s="91">
        <v>47</v>
      </c>
      <c r="C106" s="92" t="s">
        <v>66</v>
      </c>
      <c r="D106" s="93">
        <f t="shared" si="19"/>
        <v>27</v>
      </c>
      <c r="E106" s="94">
        <f t="shared" si="21"/>
        <v>0</v>
      </c>
      <c r="F106" s="94">
        <f t="shared" si="21"/>
        <v>0</v>
      </c>
      <c r="G106" s="94">
        <f t="shared" si="21"/>
        <v>8</v>
      </c>
      <c r="H106" s="95">
        <f t="shared" si="20"/>
        <v>5</v>
      </c>
      <c r="I106" s="96">
        <f t="shared" si="20"/>
        <v>14</v>
      </c>
      <c r="J106" s="95">
        <f t="shared" si="20"/>
        <v>0</v>
      </c>
      <c r="K106" s="97">
        <f t="shared" si="14"/>
        <v>17</v>
      </c>
      <c r="L106" s="94">
        <v>0</v>
      </c>
      <c r="M106" s="94">
        <v>0</v>
      </c>
      <c r="N106" s="94">
        <v>5</v>
      </c>
      <c r="O106" s="95">
        <v>3</v>
      </c>
      <c r="P106" s="96">
        <v>9</v>
      </c>
      <c r="Q106" s="94">
        <v>0</v>
      </c>
      <c r="R106" s="98"/>
      <c r="S106" s="99"/>
      <c r="T106" s="99"/>
      <c r="U106" s="99"/>
      <c r="V106" s="100"/>
      <c r="W106" s="101"/>
      <c r="X106" s="102"/>
      <c r="Y106" s="97">
        <f t="shared" si="15"/>
        <v>6</v>
      </c>
      <c r="Z106" s="94">
        <v>0</v>
      </c>
      <c r="AA106" s="94">
        <v>0</v>
      </c>
      <c r="AB106" s="94">
        <v>2</v>
      </c>
      <c r="AC106" s="95">
        <v>1</v>
      </c>
      <c r="AD106" s="96">
        <v>3</v>
      </c>
      <c r="AE106" s="95">
        <v>0</v>
      </c>
      <c r="AF106" s="97">
        <f t="shared" si="16"/>
        <v>1</v>
      </c>
      <c r="AG106" s="94">
        <v>0</v>
      </c>
      <c r="AH106" s="94">
        <v>0</v>
      </c>
      <c r="AI106" s="94">
        <v>1</v>
      </c>
      <c r="AJ106" s="95">
        <v>0</v>
      </c>
      <c r="AK106" s="96">
        <v>0</v>
      </c>
      <c r="AL106" s="95">
        <v>0</v>
      </c>
      <c r="AM106" s="97">
        <f t="shared" si="17"/>
        <v>3</v>
      </c>
      <c r="AN106" s="94">
        <v>0</v>
      </c>
      <c r="AO106" s="94">
        <v>0</v>
      </c>
      <c r="AP106" s="94">
        <v>0</v>
      </c>
      <c r="AQ106" s="95">
        <v>1</v>
      </c>
      <c r="AR106" s="96">
        <v>2</v>
      </c>
      <c r="AS106" s="103">
        <v>0</v>
      </c>
      <c r="AT106" s="44"/>
      <c r="AU106" s="97">
        <f t="shared" si="18"/>
        <v>0</v>
      </c>
      <c r="AV106" s="94">
        <v>0</v>
      </c>
      <c r="AW106" s="94">
        <v>0</v>
      </c>
      <c r="AX106" s="94">
        <v>0</v>
      </c>
      <c r="AY106" s="95">
        <v>0</v>
      </c>
      <c r="AZ106" s="96">
        <v>0</v>
      </c>
      <c r="BA106" s="103">
        <v>0</v>
      </c>
    </row>
    <row r="107" spans="2:53" ht="20.25" customHeight="1" x14ac:dyDescent="0.15">
      <c r="B107" s="104" t="s">
        <v>67</v>
      </c>
    </row>
    <row r="108" spans="2:53" ht="21" customHeight="1" x14ac:dyDescent="0.15"/>
  </sheetData>
  <mergeCells count="8">
    <mergeCell ref="B59:C59"/>
    <mergeCell ref="B2:C2"/>
    <mergeCell ref="B3:C4"/>
    <mergeCell ref="AG3:AL3"/>
    <mergeCell ref="B5:C5"/>
    <mergeCell ref="B56:C56"/>
    <mergeCell ref="B57:C58"/>
    <mergeCell ref="AG57:AL57"/>
  </mergeCells>
  <phoneticPr fontId="3"/>
  <pageMargins left="0.59055118110236227" right="0" top="0.59055118110236227" bottom="0.39370078740157483" header="0" footer="0"/>
  <pageSetup paperSize="8" scale="57" fitToHeight="0" orientation="landscape" cellComments="asDisplayed" r:id="rId1"/>
  <headerFooter alignWithMargins="0">
    <oddHeader>&amp;R&amp;A_&amp;P</oddHeader>
  </headerFooter>
  <rowBreaks count="1" manualBreakCount="1">
    <brk id="53" max="5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表10（市町村）</vt:lpstr>
      <vt:lpstr>'表10（市町村）'!Print_Area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保健指導室</dc:creator>
  <cp:lastModifiedBy>保健指導室</cp:lastModifiedBy>
  <dcterms:created xsi:type="dcterms:W3CDTF">2026-09-15T12:05:07Z</dcterms:created>
  <dcterms:modified xsi:type="dcterms:W3CDTF">2026-09-15T12:05:08Z</dcterms:modified>
</cp:coreProperties>
</file>