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mhlwlan-my.sharepoint.com/personal/oshdk_lansys_mhlw_go_jp/Documents/デスクトップ/estat掲載用ファイル/"/>
    </mc:Choice>
  </mc:AlternateContent>
  <xr:revisionPtr revIDLastSave="0" documentId="8_{325854B0-4085-4B71-852D-5EBEF91007FA}" xr6:coauthVersionLast="47" xr6:coauthVersionMax="47" xr10:uidLastSave="{00000000-0000-0000-0000-000000000000}"/>
  <bookViews>
    <workbookView xWindow="-120" yWindow="-120" windowWidth="29040" windowHeight="17520" xr2:uid="{10ECE034-5A53-4181-A45E-A75BC74E198C}"/>
  </bookViews>
  <sheets>
    <sheet name="表11（全国）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Z25" i="1" l="1"/>
  <c r="AY25" i="1"/>
  <c r="AX25" i="1"/>
  <c r="AW25" i="1"/>
  <c r="AV25" i="1"/>
  <c r="AU25" i="1" s="1"/>
  <c r="AS25" i="1"/>
  <c r="AR25" i="1"/>
  <c r="AQ25" i="1"/>
  <c r="AP25" i="1"/>
  <c r="AO25" i="1"/>
  <c r="AN25" i="1"/>
  <c r="AM25" i="1"/>
  <c r="AL25" i="1"/>
  <c r="AK25" i="1"/>
  <c r="AJ25" i="1"/>
  <c r="AI25" i="1"/>
  <c r="AH25" i="1"/>
  <c r="AD25" i="1" s="1"/>
  <c r="AG25" i="1"/>
  <c r="AF25" i="1"/>
  <c r="AE25" i="1"/>
  <c r="AC25" i="1"/>
  <c r="AB25" i="1"/>
  <c r="AA25" i="1"/>
  <c r="Z25" i="1"/>
  <c r="Y25" i="1"/>
  <c r="X25" i="1" s="1"/>
  <c r="W25" i="1"/>
  <c r="V25" i="1"/>
  <c r="R25" i="1" s="1"/>
  <c r="U25" i="1"/>
  <c r="T25" i="1"/>
  <c r="S25" i="1"/>
  <c r="Q25" i="1"/>
  <c r="P25" i="1"/>
  <c r="O25" i="1"/>
  <c r="N25" i="1" s="1"/>
  <c r="M25" i="1"/>
  <c r="L25" i="1"/>
  <c r="K25" i="1"/>
  <c r="E25" i="1" s="1"/>
  <c r="J25" i="1"/>
  <c r="I25" i="1"/>
  <c r="H25" i="1"/>
  <c r="G25" i="1"/>
  <c r="F25" i="1"/>
  <c r="AZ24" i="1"/>
  <c r="AY24" i="1"/>
  <c r="AX24" i="1"/>
  <c r="AW24" i="1"/>
  <c r="AV24" i="1"/>
  <c r="AU24" i="1" s="1"/>
  <c r="AS24" i="1"/>
  <c r="AR24" i="1"/>
  <c r="AQ24" i="1"/>
  <c r="AP24" i="1"/>
  <c r="AO24" i="1"/>
  <c r="AN24" i="1"/>
  <c r="AM24" i="1"/>
  <c r="AL24" i="1"/>
  <c r="AK24" i="1"/>
  <c r="AJ24" i="1"/>
  <c r="AI24" i="1"/>
  <c r="AH24" i="1"/>
  <c r="AD24" i="1" s="1"/>
  <c r="AG24" i="1"/>
  <c r="AF24" i="1"/>
  <c r="AE24" i="1"/>
  <c r="AC24" i="1"/>
  <c r="AB24" i="1"/>
  <c r="AA24" i="1"/>
  <c r="Z24" i="1"/>
  <c r="Y24" i="1"/>
  <c r="X24" i="1" s="1"/>
  <c r="W24" i="1"/>
  <c r="V24" i="1"/>
  <c r="R24" i="1" s="1"/>
  <c r="U24" i="1"/>
  <c r="T24" i="1"/>
  <c r="S24" i="1"/>
  <c r="Q24" i="1"/>
  <c r="P24" i="1"/>
  <c r="O24" i="1"/>
  <c r="N24" i="1" s="1"/>
  <c r="M24" i="1"/>
  <c r="L24" i="1"/>
  <c r="K24" i="1"/>
  <c r="J24" i="1"/>
  <c r="E24" i="1" s="1"/>
  <c r="I24" i="1"/>
  <c r="H24" i="1"/>
  <c r="G24" i="1"/>
  <c r="F24" i="1"/>
  <c r="AZ23" i="1"/>
  <c r="AY23" i="1"/>
  <c r="AX23" i="1"/>
  <c r="AW23" i="1"/>
  <c r="AV23" i="1"/>
  <c r="AU23" i="1" s="1"/>
  <c r="AS23" i="1"/>
  <c r="AR23" i="1"/>
  <c r="AQ23" i="1"/>
  <c r="AP23" i="1"/>
  <c r="AO23" i="1"/>
  <c r="AN23" i="1"/>
  <c r="AM23" i="1"/>
  <c r="AL23" i="1"/>
  <c r="AK23" i="1"/>
  <c r="AJ23" i="1"/>
  <c r="AI23" i="1"/>
  <c r="AH23" i="1"/>
  <c r="AD23" i="1" s="1"/>
  <c r="AG23" i="1"/>
  <c r="AF23" i="1"/>
  <c r="AE23" i="1"/>
  <c r="AC23" i="1"/>
  <c r="AB23" i="1"/>
  <c r="AA23" i="1"/>
  <c r="Z23" i="1"/>
  <c r="Y23" i="1"/>
  <c r="X23" i="1" s="1"/>
  <c r="W23" i="1"/>
  <c r="V23" i="1"/>
  <c r="R23" i="1" s="1"/>
  <c r="U23" i="1"/>
  <c r="T23" i="1"/>
  <c r="S23" i="1"/>
  <c r="Q23" i="1"/>
  <c r="P23" i="1"/>
  <c r="O23" i="1"/>
  <c r="N23" i="1" s="1"/>
  <c r="M23" i="1"/>
  <c r="L23" i="1"/>
  <c r="K23" i="1"/>
  <c r="J23" i="1"/>
  <c r="E23" i="1" s="1"/>
  <c r="I23" i="1"/>
  <c r="H23" i="1"/>
  <c r="G23" i="1"/>
  <c r="F23" i="1"/>
  <c r="AZ22" i="1"/>
  <c r="AY22" i="1"/>
  <c r="AX22" i="1"/>
  <c r="AW22" i="1"/>
  <c r="AV22" i="1"/>
  <c r="AU22" i="1" s="1"/>
  <c r="AS22" i="1"/>
  <c r="AR22" i="1"/>
  <c r="AQ22" i="1"/>
  <c r="AP22" i="1"/>
  <c r="AO22" i="1"/>
  <c r="AN22" i="1"/>
  <c r="AM22" i="1"/>
  <c r="AL22" i="1"/>
  <c r="AK22" i="1"/>
  <c r="AJ22" i="1"/>
  <c r="AI22" i="1"/>
  <c r="AH22" i="1"/>
  <c r="AD22" i="1" s="1"/>
  <c r="AG22" i="1"/>
  <c r="AF22" i="1"/>
  <c r="AE22" i="1"/>
  <c r="AC22" i="1"/>
  <c r="AB22" i="1"/>
  <c r="AA22" i="1"/>
  <c r="Z22" i="1"/>
  <c r="Y22" i="1"/>
  <c r="X22" i="1" s="1"/>
  <c r="W22" i="1"/>
  <c r="V22" i="1"/>
  <c r="R22" i="1" s="1"/>
  <c r="U22" i="1"/>
  <c r="T22" i="1"/>
  <c r="S22" i="1"/>
  <c r="Q22" i="1"/>
  <c r="P22" i="1"/>
  <c r="O22" i="1"/>
  <c r="N22" i="1" s="1"/>
  <c r="M22" i="1"/>
  <c r="L22" i="1"/>
  <c r="K22" i="1"/>
  <c r="J22" i="1"/>
  <c r="E22" i="1" s="1"/>
  <c r="I22" i="1"/>
  <c r="H22" i="1"/>
  <c r="G22" i="1"/>
  <c r="F22" i="1"/>
  <c r="AZ21" i="1"/>
  <c r="AY21" i="1"/>
  <c r="AX21" i="1"/>
  <c r="AW21" i="1"/>
  <c r="AV21" i="1"/>
  <c r="AU21" i="1" s="1"/>
  <c r="AS21" i="1"/>
  <c r="AR21" i="1"/>
  <c r="AQ21" i="1"/>
  <c r="AP21" i="1"/>
  <c r="AO21" i="1"/>
  <c r="AN21" i="1"/>
  <c r="AM21" i="1"/>
  <c r="AL21" i="1"/>
  <c r="AK21" i="1"/>
  <c r="AJ21" i="1"/>
  <c r="AI21" i="1"/>
  <c r="AH21" i="1"/>
  <c r="AD21" i="1" s="1"/>
  <c r="AG21" i="1"/>
  <c r="AF21" i="1"/>
  <c r="AE21" i="1"/>
  <c r="AC21" i="1"/>
  <c r="AB21" i="1"/>
  <c r="AA21" i="1"/>
  <c r="Z21" i="1"/>
  <c r="Y21" i="1"/>
  <c r="X21" i="1" s="1"/>
  <c r="W21" i="1"/>
  <c r="V21" i="1"/>
  <c r="R21" i="1" s="1"/>
  <c r="U21" i="1"/>
  <c r="T21" i="1"/>
  <c r="S21" i="1"/>
  <c r="Q21" i="1"/>
  <c r="P21" i="1"/>
  <c r="O21" i="1"/>
  <c r="N21" i="1" s="1"/>
  <c r="M21" i="1"/>
  <c r="L21" i="1"/>
  <c r="K21" i="1"/>
  <c r="J21" i="1"/>
  <c r="E21" i="1" s="1"/>
  <c r="I21" i="1"/>
  <c r="H21" i="1"/>
  <c r="G21" i="1"/>
  <c r="F21" i="1"/>
  <c r="AZ20" i="1"/>
  <c r="AY20" i="1"/>
  <c r="AX20" i="1"/>
  <c r="AW20" i="1"/>
  <c r="AV20" i="1"/>
  <c r="AU20" i="1" s="1"/>
  <c r="AS20" i="1"/>
  <c r="AR20" i="1"/>
  <c r="AQ20" i="1"/>
  <c r="AP20" i="1"/>
  <c r="AO20" i="1"/>
  <c r="AN20" i="1"/>
  <c r="AM20" i="1"/>
  <c r="AL20" i="1"/>
  <c r="AK20" i="1"/>
  <c r="AJ20" i="1"/>
  <c r="AI20" i="1"/>
  <c r="AH20" i="1"/>
  <c r="AD20" i="1" s="1"/>
  <c r="AG20" i="1"/>
  <c r="AF20" i="1"/>
  <c r="AE20" i="1"/>
  <c r="AC20" i="1"/>
  <c r="AC19" i="1" s="1"/>
  <c r="AB20" i="1"/>
  <c r="AA20" i="1"/>
  <c r="Z20" i="1"/>
  <c r="Y20" i="1"/>
  <c r="X20" i="1" s="1"/>
  <c r="X19" i="1" s="1"/>
  <c r="W20" i="1"/>
  <c r="V20" i="1"/>
  <c r="R20" i="1" s="1"/>
  <c r="U20" i="1"/>
  <c r="T20" i="1"/>
  <c r="S20" i="1"/>
  <c r="Q20" i="1"/>
  <c r="P20" i="1"/>
  <c r="O20" i="1"/>
  <c r="N20" i="1" s="1"/>
  <c r="M20" i="1"/>
  <c r="L20" i="1"/>
  <c r="K20" i="1"/>
  <c r="J20" i="1"/>
  <c r="E20" i="1" s="1"/>
  <c r="I20" i="1"/>
  <c r="H20" i="1"/>
  <c r="G20" i="1"/>
  <c r="F20" i="1"/>
  <c r="AZ19" i="1"/>
  <c r="AY19" i="1"/>
  <c r="AX19" i="1"/>
  <c r="AW19" i="1"/>
  <c r="AV19" i="1"/>
  <c r="AS19" i="1"/>
  <c r="AR19" i="1"/>
  <c r="AQ19" i="1"/>
  <c r="AP19" i="1"/>
  <c r="AO19" i="1"/>
  <c r="AN19" i="1"/>
  <c r="AM19" i="1"/>
  <c r="AL19" i="1"/>
  <c r="AK19" i="1"/>
  <c r="AJ19" i="1"/>
  <c r="AI19" i="1"/>
  <c r="AH19" i="1"/>
  <c r="AG19" i="1"/>
  <c r="AF19" i="1"/>
  <c r="AE19" i="1"/>
  <c r="AB19" i="1"/>
  <c r="AA19" i="1"/>
  <c r="Z19" i="1"/>
  <c r="Y19" i="1"/>
  <c r="W19" i="1"/>
  <c r="V19" i="1"/>
  <c r="U19" i="1"/>
  <c r="T19" i="1"/>
  <c r="S19" i="1"/>
  <c r="Q19" i="1"/>
  <c r="P19" i="1"/>
  <c r="O19" i="1"/>
  <c r="M19" i="1"/>
  <c r="L19" i="1"/>
  <c r="K19" i="1"/>
  <c r="J19" i="1"/>
  <c r="I19" i="1"/>
  <c r="H19" i="1"/>
  <c r="G19" i="1"/>
  <c r="F19" i="1"/>
  <c r="AZ12" i="1"/>
  <c r="AY12" i="1"/>
  <c r="AX12" i="1"/>
  <c r="AW12" i="1"/>
  <c r="AV12" i="1"/>
  <c r="AU12" i="1" s="1"/>
  <c r="AS12" i="1"/>
  <c r="AR12" i="1"/>
  <c r="AQ12" i="1"/>
  <c r="AP12" i="1"/>
  <c r="AO12" i="1"/>
  <c r="AN12" i="1"/>
  <c r="AM12" i="1"/>
  <c r="AL12" i="1"/>
  <c r="AK12" i="1"/>
  <c r="AJ12" i="1"/>
  <c r="AI12" i="1"/>
  <c r="AH12" i="1"/>
  <c r="AD12" i="1" s="1"/>
  <c r="AG12" i="1"/>
  <c r="AF12" i="1"/>
  <c r="AE12" i="1"/>
  <c r="AC12" i="1"/>
  <c r="AB12" i="1"/>
  <c r="AA12" i="1"/>
  <c r="Z12" i="1"/>
  <c r="Y12" i="1"/>
  <c r="X12" i="1" s="1"/>
  <c r="W12" i="1"/>
  <c r="V12" i="1"/>
  <c r="R12" i="1" s="1"/>
  <c r="U12" i="1"/>
  <c r="T12" i="1"/>
  <c r="S12" i="1"/>
  <c r="Q12" i="1"/>
  <c r="P12" i="1"/>
  <c r="O12" i="1"/>
  <c r="N12" i="1" s="1"/>
  <c r="M12" i="1"/>
  <c r="L12" i="1"/>
  <c r="K12" i="1"/>
  <c r="J12" i="1"/>
  <c r="E12" i="1" s="1"/>
  <c r="I12" i="1"/>
  <c r="H12" i="1"/>
  <c r="G12" i="1"/>
  <c r="F12" i="1"/>
  <c r="AZ11" i="1"/>
  <c r="AY11" i="1"/>
  <c r="AX11" i="1"/>
  <c r="AW11" i="1"/>
  <c r="AV11" i="1"/>
  <c r="AU11" i="1" s="1"/>
  <c r="AS11" i="1"/>
  <c r="AR11" i="1"/>
  <c r="AQ11" i="1"/>
  <c r="AP11" i="1"/>
  <c r="AO11" i="1"/>
  <c r="AN11" i="1"/>
  <c r="AM11" i="1"/>
  <c r="AL11" i="1"/>
  <c r="AK11" i="1"/>
  <c r="AJ11" i="1"/>
  <c r="AI11" i="1"/>
  <c r="AH11" i="1"/>
  <c r="AD11" i="1" s="1"/>
  <c r="AG11" i="1"/>
  <c r="AF11" i="1"/>
  <c r="AE11" i="1"/>
  <c r="AC11" i="1"/>
  <c r="AB11" i="1"/>
  <c r="AA11" i="1"/>
  <c r="Z11" i="1"/>
  <c r="Y11" i="1"/>
  <c r="X11" i="1" s="1"/>
  <c r="W11" i="1"/>
  <c r="V11" i="1"/>
  <c r="R11" i="1" s="1"/>
  <c r="U11" i="1"/>
  <c r="T11" i="1"/>
  <c r="S11" i="1"/>
  <c r="Q11" i="1"/>
  <c r="P11" i="1"/>
  <c r="O11" i="1"/>
  <c r="N11" i="1" s="1"/>
  <c r="M11" i="1"/>
  <c r="L11" i="1"/>
  <c r="K11" i="1"/>
  <c r="J11" i="1"/>
  <c r="E11" i="1" s="1"/>
  <c r="I11" i="1"/>
  <c r="H11" i="1"/>
  <c r="G11" i="1"/>
  <c r="F11" i="1"/>
  <c r="AZ10" i="1"/>
  <c r="AY10" i="1"/>
  <c r="AX10" i="1"/>
  <c r="AW10" i="1"/>
  <c r="AV10" i="1"/>
  <c r="AU10" i="1" s="1"/>
  <c r="AS10" i="1"/>
  <c r="AR10" i="1"/>
  <c r="AQ10" i="1"/>
  <c r="AP10" i="1"/>
  <c r="AO10" i="1"/>
  <c r="AN10" i="1"/>
  <c r="AM10" i="1"/>
  <c r="AL10" i="1"/>
  <c r="AK10" i="1"/>
  <c r="AJ10" i="1"/>
  <c r="AI10" i="1"/>
  <c r="AH10" i="1"/>
  <c r="AD10" i="1" s="1"/>
  <c r="AG10" i="1"/>
  <c r="AF10" i="1"/>
  <c r="AE10" i="1"/>
  <c r="AC10" i="1"/>
  <c r="AB10" i="1"/>
  <c r="AA10" i="1"/>
  <c r="Z10" i="1"/>
  <c r="Y10" i="1"/>
  <c r="X10" i="1" s="1"/>
  <c r="W10" i="1"/>
  <c r="V10" i="1"/>
  <c r="R10" i="1" s="1"/>
  <c r="U10" i="1"/>
  <c r="T10" i="1"/>
  <c r="S10" i="1"/>
  <c r="Q10" i="1"/>
  <c r="P10" i="1"/>
  <c r="O10" i="1"/>
  <c r="N10" i="1" s="1"/>
  <c r="M10" i="1"/>
  <c r="L10" i="1"/>
  <c r="K10" i="1"/>
  <c r="J10" i="1"/>
  <c r="E10" i="1" s="1"/>
  <c r="I10" i="1"/>
  <c r="H10" i="1"/>
  <c r="G10" i="1"/>
  <c r="F10" i="1"/>
  <c r="AZ9" i="1"/>
  <c r="AY9" i="1"/>
  <c r="AX9" i="1"/>
  <c r="AW9" i="1"/>
  <c r="AV9" i="1"/>
  <c r="AU9" i="1" s="1"/>
  <c r="AS9" i="1"/>
  <c r="AR9" i="1"/>
  <c r="AQ9" i="1"/>
  <c r="AP9" i="1"/>
  <c r="AO9" i="1"/>
  <c r="AN9" i="1"/>
  <c r="AM9" i="1"/>
  <c r="AL9" i="1"/>
  <c r="AK9" i="1"/>
  <c r="AJ9" i="1"/>
  <c r="AI9" i="1"/>
  <c r="AH9" i="1"/>
  <c r="AD9" i="1" s="1"/>
  <c r="AG9" i="1"/>
  <c r="AF9" i="1"/>
  <c r="AE9" i="1"/>
  <c r="AC9" i="1"/>
  <c r="AB9" i="1"/>
  <c r="AA9" i="1"/>
  <c r="Z9" i="1"/>
  <c r="Y9" i="1"/>
  <c r="X9" i="1" s="1"/>
  <c r="W9" i="1"/>
  <c r="V9" i="1"/>
  <c r="R9" i="1" s="1"/>
  <c r="U9" i="1"/>
  <c r="T9" i="1"/>
  <c r="S9" i="1"/>
  <c r="Q9" i="1"/>
  <c r="P9" i="1"/>
  <c r="O9" i="1"/>
  <c r="N9" i="1" s="1"/>
  <c r="M9" i="1"/>
  <c r="L9" i="1"/>
  <c r="K9" i="1"/>
  <c r="J9" i="1"/>
  <c r="E9" i="1" s="1"/>
  <c r="I9" i="1"/>
  <c r="H9" i="1"/>
  <c r="G9" i="1"/>
  <c r="F9" i="1"/>
  <c r="AZ8" i="1"/>
  <c r="AY8" i="1"/>
  <c r="AX8" i="1"/>
  <c r="AW8" i="1"/>
  <c r="AV8" i="1"/>
  <c r="AU8" i="1" s="1"/>
  <c r="AS8" i="1"/>
  <c r="AR8" i="1"/>
  <c r="AQ8" i="1"/>
  <c r="AP8" i="1"/>
  <c r="AO8" i="1"/>
  <c r="AN8" i="1"/>
  <c r="AM8" i="1"/>
  <c r="AL8" i="1"/>
  <c r="AK8" i="1"/>
  <c r="AJ8" i="1"/>
  <c r="AI8" i="1"/>
  <c r="AH8" i="1"/>
  <c r="AD8" i="1" s="1"/>
  <c r="AG8" i="1"/>
  <c r="AF8" i="1"/>
  <c r="AE8" i="1"/>
  <c r="AC8" i="1"/>
  <c r="AB8" i="1"/>
  <c r="AA8" i="1"/>
  <c r="Z8" i="1"/>
  <c r="Y8" i="1"/>
  <c r="X8" i="1" s="1"/>
  <c r="W8" i="1"/>
  <c r="V8" i="1"/>
  <c r="R8" i="1" s="1"/>
  <c r="U8" i="1"/>
  <c r="T8" i="1"/>
  <c r="S8" i="1"/>
  <c r="Q8" i="1"/>
  <c r="P8" i="1"/>
  <c r="O8" i="1"/>
  <c r="N8" i="1" s="1"/>
  <c r="M8" i="1"/>
  <c r="L8" i="1"/>
  <c r="K8" i="1"/>
  <c r="J8" i="1"/>
  <c r="E8" i="1" s="1"/>
  <c r="D8" i="1" s="1"/>
  <c r="I8" i="1"/>
  <c r="H8" i="1"/>
  <c r="G8" i="1"/>
  <c r="F8" i="1"/>
  <c r="AZ7" i="1"/>
  <c r="AY7" i="1"/>
  <c r="AX7" i="1"/>
  <c r="AW7" i="1"/>
  <c r="AV7" i="1"/>
  <c r="AU7" i="1" s="1"/>
  <c r="AS7" i="1"/>
  <c r="AR7" i="1"/>
  <c r="AQ7" i="1"/>
  <c r="AP7" i="1"/>
  <c r="AO7" i="1"/>
  <c r="AN7" i="1"/>
  <c r="AM7" i="1"/>
  <c r="AL7" i="1"/>
  <c r="AK7" i="1"/>
  <c r="AJ7" i="1"/>
  <c r="AI7" i="1"/>
  <c r="AH7" i="1"/>
  <c r="AD7" i="1" s="1"/>
  <c r="AG7" i="1"/>
  <c r="AF7" i="1"/>
  <c r="AE7" i="1"/>
  <c r="AC7" i="1"/>
  <c r="AB7" i="1"/>
  <c r="AA7" i="1"/>
  <c r="Z7" i="1"/>
  <c r="Y7" i="1"/>
  <c r="X7" i="1" s="1"/>
  <c r="W7" i="1"/>
  <c r="V7" i="1"/>
  <c r="R7" i="1" s="1"/>
  <c r="U7" i="1"/>
  <c r="T7" i="1"/>
  <c r="S7" i="1"/>
  <c r="Q7" i="1"/>
  <c r="P7" i="1"/>
  <c r="O7" i="1"/>
  <c r="N7" i="1" s="1"/>
  <c r="M7" i="1"/>
  <c r="L7" i="1"/>
  <c r="K7" i="1"/>
  <c r="J7" i="1"/>
  <c r="E7" i="1" s="1"/>
  <c r="I7" i="1"/>
  <c r="H7" i="1"/>
  <c r="G7" i="1"/>
  <c r="F7" i="1"/>
  <c r="AZ6" i="1"/>
  <c r="AY6" i="1"/>
  <c r="AX6" i="1"/>
  <c r="AW6" i="1"/>
  <c r="AV6" i="1"/>
  <c r="AS6" i="1"/>
  <c r="AR6" i="1"/>
  <c r="AQ6" i="1"/>
  <c r="AP6" i="1"/>
  <c r="AO6" i="1"/>
  <c r="AN6" i="1"/>
  <c r="AM6" i="1"/>
  <c r="AL6" i="1"/>
  <c r="AK6" i="1"/>
  <c r="AJ6" i="1"/>
  <c r="AI6" i="1"/>
  <c r="AH6" i="1"/>
  <c r="AG6" i="1"/>
  <c r="AF6" i="1"/>
  <c r="AE6" i="1"/>
  <c r="AC6" i="1"/>
  <c r="AB6" i="1"/>
  <c r="AA6" i="1"/>
  <c r="Z6" i="1"/>
  <c r="Y6" i="1"/>
  <c r="W6" i="1"/>
  <c r="V6" i="1"/>
  <c r="U6" i="1"/>
  <c r="T6" i="1"/>
  <c r="S6" i="1"/>
  <c r="Q6" i="1"/>
  <c r="P6" i="1"/>
  <c r="O6" i="1"/>
  <c r="M6" i="1"/>
  <c r="L6" i="1"/>
  <c r="K6" i="1"/>
  <c r="J6" i="1"/>
  <c r="I6" i="1"/>
  <c r="H6" i="1"/>
  <c r="G6" i="1"/>
  <c r="F6" i="1"/>
  <c r="R6" i="1" l="1"/>
  <c r="X6" i="1"/>
  <c r="D12" i="1"/>
  <c r="D23" i="1"/>
  <c r="N19" i="1"/>
  <c r="D9" i="1"/>
  <c r="D20" i="1"/>
  <c r="E19" i="1"/>
  <c r="D7" i="1"/>
  <c r="E6" i="1"/>
  <c r="D25" i="1"/>
  <c r="D10" i="1"/>
  <c r="D21" i="1"/>
  <c r="N6" i="1"/>
  <c r="AD19" i="1"/>
  <c r="AU19" i="1"/>
  <c r="D24" i="1"/>
  <c r="AD6" i="1"/>
  <c r="AU6" i="1"/>
  <c r="D11" i="1"/>
  <c r="R19" i="1"/>
  <c r="D22" i="1"/>
  <c r="D6" i="1" l="1"/>
  <c r="D19" i="1"/>
</calcChain>
</file>

<file path=xl/sharedStrings.xml><?xml version="1.0" encoding="utf-8"?>
<sst xmlns="http://schemas.openxmlformats.org/spreadsheetml/2006/main" count="134" uniqueCount="54">
  <si>
    <t>表11　全国の常勤保健師数、所属区分（小分類）・職位別（再掲：統括保健師）</t>
  </si>
  <si>
    <t>（単位：人）</t>
    <rPh sb="1" eb="3">
      <t>タンイ</t>
    </rPh>
    <rPh sb="4" eb="5">
      <t>ニン</t>
    </rPh>
    <phoneticPr fontId="4"/>
  </si>
  <si>
    <t>令和８年５月１日現在</t>
  </si>
  <si>
    <t>合計</t>
    <rPh sb="0" eb="2">
      <t>ゴウケイ</t>
    </rPh>
    <phoneticPr fontId="4"/>
  </si>
  <si>
    <t>小計</t>
    <phoneticPr fontId="4"/>
  </si>
  <si>
    <t>本庁</t>
    <rPh sb="0" eb="2">
      <t>ホンチョウ</t>
    </rPh>
    <phoneticPr fontId="4"/>
  </si>
  <si>
    <t>保健所</t>
    <rPh sb="0" eb="3">
      <t>ホケンジョ</t>
    </rPh>
    <phoneticPr fontId="4"/>
  </si>
  <si>
    <t>小計</t>
    <rPh sb="0" eb="2">
      <t>ショウケイ</t>
    </rPh>
    <phoneticPr fontId="4"/>
  </si>
  <si>
    <t>市町村保健センター</t>
    <rPh sb="0" eb="3">
      <t>シチョウソン</t>
    </rPh>
    <rPh sb="3" eb="5">
      <t>ホケン</t>
    </rPh>
    <phoneticPr fontId="4"/>
  </si>
  <si>
    <t>市町村保健センター類似施設及び保健センター以外の施設</t>
  </si>
  <si>
    <t>左記以外の施設</t>
    <rPh sb="0" eb="2">
      <t>サキ</t>
    </rPh>
    <rPh sb="2" eb="4">
      <t>イガイ</t>
    </rPh>
    <rPh sb="5" eb="7">
      <t>シセツ</t>
    </rPh>
    <phoneticPr fontId="4"/>
  </si>
  <si>
    <t>他の団体・自治体への出向等</t>
    <rPh sb="0" eb="1">
      <t>ホカ</t>
    </rPh>
    <rPh sb="2" eb="4">
      <t>ダンタイ</t>
    </rPh>
    <rPh sb="5" eb="8">
      <t>ジチタイ</t>
    </rPh>
    <rPh sb="10" eb="12">
      <t>シュッコウ</t>
    </rPh>
    <rPh sb="12" eb="13">
      <t>ナド</t>
    </rPh>
    <phoneticPr fontId="4"/>
  </si>
  <si>
    <t>保健
部門</t>
    <rPh sb="0" eb="2">
      <t>ホケン</t>
    </rPh>
    <rPh sb="3" eb="5">
      <t>ブモン</t>
    </rPh>
    <phoneticPr fontId="4"/>
  </si>
  <si>
    <t>保健
福祉
部門</t>
    <rPh sb="0" eb="2">
      <t>ホケン</t>
    </rPh>
    <rPh sb="3" eb="4">
      <t>フク</t>
    </rPh>
    <rPh sb="4" eb="5">
      <t>サイワイ</t>
    </rPh>
    <rPh sb="6" eb="8">
      <t>ブモン</t>
    </rPh>
    <phoneticPr fontId="4"/>
  </si>
  <si>
    <t>福祉
部門</t>
    <rPh sb="0" eb="1">
      <t>フク</t>
    </rPh>
    <rPh sb="1" eb="2">
      <t>サイワイ</t>
    </rPh>
    <rPh sb="3" eb="5">
      <t>ブモン</t>
    </rPh>
    <phoneticPr fontId="4"/>
  </si>
  <si>
    <t>医療
部門</t>
    <rPh sb="0" eb="2">
      <t>イリョウ</t>
    </rPh>
    <rPh sb="3" eb="5">
      <t>ブモン</t>
    </rPh>
    <phoneticPr fontId="4"/>
  </si>
  <si>
    <t>介護
保険
部門</t>
    <rPh sb="0" eb="2">
      <t>カイゴ</t>
    </rPh>
    <rPh sb="3" eb="4">
      <t>タモツ</t>
    </rPh>
    <rPh sb="4" eb="5">
      <t>ケン</t>
    </rPh>
    <rPh sb="6" eb="8">
      <t>ブモン</t>
    </rPh>
    <phoneticPr fontId="4"/>
  </si>
  <si>
    <t>国民
健康
保険
部門</t>
    <rPh sb="0" eb="2">
      <t>コクミン</t>
    </rPh>
    <rPh sb="3" eb="5">
      <t>ケンコウ</t>
    </rPh>
    <rPh sb="6" eb="8">
      <t>ホケン</t>
    </rPh>
    <rPh sb="9" eb="11">
      <t>ブモン</t>
    </rPh>
    <phoneticPr fontId="4"/>
  </si>
  <si>
    <t>職員
の
健康
管理
部門</t>
    <rPh sb="0" eb="2">
      <t>ショクイン</t>
    </rPh>
    <rPh sb="5" eb="7">
      <t>ケンコウ</t>
    </rPh>
    <rPh sb="8" eb="10">
      <t>カンリ</t>
    </rPh>
    <rPh sb="11" eb="13">
      <t>ブモン</t>
    </rPh>
    <phoneticPr fontId="4"/>
  </si>
  <si>
    <t>その
他</t>
    <rPh sb="3" eb="4">
      <t>タ</t>
    </rPh>
    <phoneticPr fontId="4"/>
  </si>
  <si>
    <t>企画
調整
部門</t>
    <rPh sb="0" eb="2">
      <t>キカク</t>
    </rPh>
    <rPh sb="3" eb="4">
      <t>チョウ</t>
    </rPh>
    <rPh sb="4" eb="5">
      <t>ヒトシ</t>
    </rPh>
    <rPh sb="6" eb="8">
      <t>ブモン</t>
    </rPh>
    <phoneticPr fontId="4"/>
  </si>
  <si>
    <t>保健
福祉
部門</t>
    <rPh sb="0" eb="2">
      <t>ホケン</t>
    </rPh>
    <rPh sb="3" eb="5">
      <t>フクシ</t>
    </rPh>
    <rPh sb="6" eb="7">
      <t>ブ</t>
    </rPh>
    <rPh sb="7" eb="8">
      <t>モン</t>
    </rPh>
    <phoneticPr fontId="4"/>
  </si>
  <si>
    <t>保健
部門</t>
    <rPh sb="0" eb="2">
      <t>ホケン</t>
    </rPh>
    <rPh sb="3" eb="4">
      <t>ブ</t>
    </rPh>
    <rPh sb="4" eb="5">
      <t>モン</t>
    </rPh>
    <phoneticPr fontId="4"/>
  </si>
  <si>
    <t>保健
福祉
部門</t>
    <rPh sb="0" eb="2">
      <t>ホケン</t>
    </rPh>
    <rPh sb="3" eb="5">
      <t>フクシ</t>
    </rPh>
    <rPh sb="6" eb="8">
      <t>ブモン</t>
    </rPh>
    <phoneticPr fontId="4"/>
  </si>
  <si>
    <t>精神
保健
福祉
センター</t>
    <rPh sb="0" eb="2">
      <t>セイシン</t>
    </rPh>
    <rPh sb="3" eb="4">
      <t>タモツ</t>
    </rPh>
    <rPh sb="4" eb="5">
      <t>ケン</t>
    </rPh>
    <rPh sb="6" eb="8">
      <t>フクシ</t>
    </rPh>
    <phoneticPr fontId="4"/>
  </si>
  <si>
    <t>こど
も
家庭
セン
ター</t>
    <phoneticPr fontId="4"/>
  </si>
  <si>
    <t>福祉
事務
所</t>
    <rPh sb="0" eb="2">
      <t>フクシ</t>
    </rPh>
    <rPh sb="3" eb="4">
      <t>ゴト</t>
    </rPh>
    <rPh sb="4" eb="5">
      <t>ツトム</t>
    </rPh>
    <rPh sb="6" eb="7">
      <t>ショ</t>
    </rPh>
    <phoneticPr fontId="4"/>
  </si>
  <si>
    <t>地域
包括
支援
セン
ター</t>
    <rPh sb="0" eb="2">
      <t>チイキ</t>
    </rPh>
    <rPh sb="3" eb="5">
      <t>ホウカツ</t>
    </rPh>
    <rPh sb="6" eb="8">
      <t>シエン</t>
    </rPh>
    <phoneticPr fontId="4"/>
  </si>
  <si>
    <t>介護
保険
施設・
老人
福祉
施設
等</t>
    <rPh sb="0" eb="2">
      <t>カイゴ</t>
    </rPh>
    <rPh sb="3" eb="5">
      <t>ホケン</t>
    </rPh>
    <rPh sb="6" eb="8">
      <t>シセツ</t>
    </rPh>
    <rPh sb="13" eb="15">
      <t>フクシ</t>
    </rPh>
    <rPh sb="16" eb="18">
      <t>シセツ</t>
    </rPh>
    <rPh sb="19" eb="20">
      <t>トウ</t>
    </rPh>
    <phoneticPr fontId="4"/>
  </si>
  <si>
    <t>児童
相談
所</t>
    <rPh sb="0" eb="2">
      <t>ジドウ</t>
    </rPh>
    <rPh sb="3" eb="4">
      <t>ソウ</t>
    </rPh>
    <rPh sb="4" eb="5">
      <t>ダン</t>
    </rPh>
    <rPh sb="6" eb="7">
      <t>ジョ</t>
    </rPh>
    <phoneticPr fontId="4"/>
  </si>
  <si>
    <t>児童
福祉
施設</t>
    <rPh sb="0" eb="2">
      <t>ジドウ</t>
    </rPh>
    <rPh sb="3" eb="4">
      <t>フク</t>
    </rPh>
    <rPh sb="4" eb="5">
      <t>サイワイ</t>
    </rPh>
    <rPh sb="6" eb="8">
      <t>シセツ</t>
    </rPh>
    <phoneticPr fontId="4"/>
  </si>
  <si>
    <t>女性
相談
支援
セン
ター</t>
    <phoneticPr fontId="4"/>
  </si>
  <si>
    <t>発達
障害
(児・
者)
支援
セン
ター</t>
    <rPh sb="0" eb="2">
      <t>ハッタツ</t>
    </rPh>
    <rPh sb="3" eb="5">
      <t>ショウガイ</t>
    </rPh>
    <rPh sb="7" eb="8">
      <t>ジ</t>
    </rPh>
    <rPh sb="10" eb="11">
      <t>モノ</t>
    </rPh>
    <rPh sb="13" eb="15">
      <t>シエン</t>
    </rPh>
    <phoneticPr fontId="4"/>
  </si>
  <si>
    <t>身体
障害･
知的
障害
者施
設等</t>
    <rPh sb="0" eb="2">
      <t>シンタイ</t>
    </rPh>
    <rPh sb="3" eb="4">
      <t>サワ</t>
    </rPh>
    <rPh sb="4" eb="5">
      <t>ガイ</t>
    </rPh>
    <rPh sb="7" eb="8">
      <t>チ</t>
    </rPh>
    <rPh sb="8" eb="9">
      <t>マト</t>
    </rPh>
    <rPh sb="10" eb="12">
      <t>ショウガイ</t>
    </rPh>
    <rPh sb="13" eb="14">
      <t>モノ</t>
    </rPh>
    <rPh sb="14" eb="15">
      <t>ホドコ</t>
    </rPh>
    <rPh sb="16" eb="17">
      <t>セツ</t>
    </rPh>
    <rPh sb="17" eb="18">
      <t>トウ</t>
    </rPh>
    <phoneticPr fontId="4"/>
  </si>
  <si>
    <r>
      <t>教育
委員
会</t>
    </r>
    <r>
      <rPr>
        <vertAlign val="superscript"/>
        <sz val="11"/>
        <rFont val="ＭＳ Ｐゴシック"/>
        <family val="3"/>
        <charset val="128"/>
      </rPr>
      <t>＊１</t>
    </r>
    <rPh sb="0" eb="2">
      <t>キョウイク</t>
    </rPh>
    <rPh sb="3" eb="5">
      <t>イイン</t>
    </rPh>
    <rPh sb="6" eb="7">
      <t>カイ</t>
    </rPh>
    <phoneticPr fontId="4"/>
  </si>
  <si>
    <t>警察</t>
    <rPh sb="0" eb="2">
      <t>ケイサツ</t>
    </rPh>
    <phoneticPr fontId="4"/>
  </si>
  <si>
    <r>
      <t>病院</t>
    </r>
    <r>
      <rPr>
        <vertAlign val="superscript"/>
        <sz val="11"/>
        <rFont val="ＭＳ Ｐゴシック"/>
        <family val="3"/>
        <charset val="128"/>
      </rPr>
      <t>＊２</t>
    </r>
    <rPh sb="0" eb="2">
      <t>ビョウイン</t>
    </rPh>
    <phoneticPr fontId="4"/>
  </si>
  <si>
    <t>保健
師等
養成
所(大
学を
含む)</t>
    <rPh sb="0" eb="2">
      <t>ホケン</t>
    </rPh>
    <rPh sb="3" eb="4">
      <t>シ</t>
    </rPh>
    <rPh sb="4" eb="5">
      <t>トウ</t>
    </rPh>
    <rPh sb="6" eb="8">
      <t>ヨウセイ</t>
    </rPh>
    <rPh sb="9" eb="10">
      <t>トコロ</t>
    </rPh>
    <rPh sb="11" eb="12">
      <t>ダイ</t>
    </rPh>
    <rPh sb="13" eb="14">
      <t>ガク</t>
    </rPh>
    <rPh sb="16" eb="17">
      <t>フク</t>
    </rPh>
    <phoneticPr fontId="4"/>
  </si>
  <si>
    <t>その
他</t>
    <rPh sb="3" eb="4">
      <t>ホカ</t>
    </rPh>
    <phoneticPr fontId="4"/>
  </si>
  <si>
    <t>一部
事務
組合･
広域
連合</t>
    <rPh sb="0" eb="2">
      <t>イチブ</t>
    </rPh>
    <rPh sb="3" eb="4">
      <t>ゴト</t>
    </rPh>
    <rPh sb="4" eb="5">
      <t>ツトム</t>
    </rPh>
    <rPh sb="6" eb="8">
      <t>クミアイ</t>
    </rPh>
    <rPh sb="10" eb="12">
      <t>コウイキ</t>
    </rPh>
    <rPh sb="13" eb="15">
      <t>レンゴウ</t>
    </rPh>
    <phoneticPr fontId="4"/>
  </si>
  <si>
    <t>地域
包括
支援
セン
ター
業務
受託
団体</t>
    <rPh sb="0" eb="2">
      <t>チイキ</t>
    </rPh>
    <rPh sb="3" eb="5">
      <t>ホウカツ</t>
    </rPh>
    <rPh sb="6" eb="8">
      <t>シエン</t>
    </rPh>
    <rPh sb="15" eb="17">
      <t>ギョウム</t>
    </rPh>
    <rPh sb="18" eb="20">
      <t>ジュタク</t>
    </rPh>
    <rPh sb="21" eb="23">
      <t>ダンタイ</t>
    </rPh>
    <phoneticPr fontId="4"/>
  </si>
  <si>
    <r>
      <t>国･都
道府
県</t>
    </r>
    <r>
      <rPr>
        <vertAlign val="superscript"/>
        <sz val="11"/>
        <rFont val="ＭＳ Ｐゴシック"/>
        <family val="3"/>
        <charset val="128"/>
      </rPr>
      <t>＊３</t>
    </r>
    <rPh sb="0" eb="1">
      <t>クニ</t>
    </rPh>
    <rPh sb="2" eb="3">
      <t>ミヤコ</t>
    </rPh>
    <rPh sb="4" eb="5">
      <t>ミチ</t>
    </rPh>
    <rPh sb="5" eb="6">
      <t>フ</t>
    </rPh>
    <rPh sb="7" eb="8">
      <t>ケン</t>
    </rPh>
    <phoneticPr fontId="4"/>
  </si>
  <si>
    <r>
      <t>市区
町村</t>
    </r>
    <r>
      <rPr>
        <vertAlign val="superscript"/>
        <sz val="9"/>
        <rFont val="ＭＳ Ｐゴシック"/>
        <family val="3"/>
        <charset val="128"/>
      </rPr>
      <t>＊４</t>
    </r>
    <rPh sb="0" eb="2">
      <t>シク</t>
    </rPh>
    <rPh sb="3" eb="4">
      <t>マチ</t>
    </rPh>
    <rPh sb="4" eb="5">
      <t>ムラ</t>
    </rPh>
    <phoneticPr fontId="4"/>
  </si>
  <si>
    <t>その
他</t>
    <phoneticPr fontId="4"/>
  </si>
  <si>
    <t>合　計</t>
    <rPh sb="0" eb="1">
      <t>ゴウ</t>
    </rPh>
    <rPh sb="2" eb="3">
      <t>ケイ</t>
    </rPh>
    <phoneticPr fontId="4"/>
  </si>
  <si>
    <t>部局長級</t>
    <rPh sb="0" eb="2">
      <t>ブキョク</t>
    </rPh>
    <rPh sb="2" eb="3">
      <t>チョウ</t>
    </rPh>
    <rPh sb="3" eb="4">
      <t>キュウ</t>
    </rPh>
    <phoneticPr fontId="4"/>
  </si>
  <si>
    <t>次長級</t>
    <rPh sb="0" eb="3">
      <t>ジチョウキュウ</t>
    </rPh>
    <phoneticPr fontId="4"/>
  </si>
  <si>
    <t>課長級</t>
    <rPh sb="0" eb="3">
      <t>カチョウキュウ</t>
    </rPh>
    <phoneticPr fontId="4"/>
  </si>
  <si>
    <t>課長補佐級</t>
    <rPh sb="0" eb="2">
      <t>カチョウ</t>
    </rPh>
    <rPh sb="2" eb="4">
      <t>ホサ</t>
    </rPh>
    <rPh sb="4" eb="5">
      <t>キュウ</t>
    </rPh>
    <phoneticPr fontId="4"/>
  </si>
  <si>
    <t>係長級</t>
    <rPh sb="0" eb="2">
      <t>カカリチョウ</t>
    </rPh>
    <rPh sb="2" eb="3">
      <t>キュウ</t>
    </rPh>
    <phoneticPr fontId="4"/>
  </si>
  <si>
    <t>係員</t>
    <rPh sb="0" eb="2">
      <t>カカリイン</t>
    </rPh>
    <phoneticPr fontId="4"/>
  </si>
  <si>
    <r>
      <rPr>
        <vertAlign val="superscript"/>
        <sz val="10"/>
        <rFont val="ＭＳ Ｐゴシック"/>
        <family val="3"/>
        <charset val="128"/>
      </rPr>
      <t>＊１</t>
    </r>
    <r>
      <rPr>
        <sz val="10"/>
        <rFont val="ＭＳ Ｐゴシック"/>
        <family val="3"/>
        <charset val="128"/>
      </rPr>
      <t xml:space="preserve">都道府県においては「教育委員会・教育庁」
</t>
    </r>
    <r>
      <rPr>
        <vertAlign val="superscript"/>
        <sz val="10"/>
        <rFont val="ＭＳ Ｐゴシック"/>
        <family val="3"/>
        <charset val="128"/>
      </rPr>
      <t>＊２</t>
    </r>
    <r>
      <rPr>
        <sz val="10"/>
        <rFont val="ＭＳ Ｐゴシック"/>
        <family val="3"/>
        <charset val="128"/>
      </rPr>
      <t>市町村においては「病院・診療所」</t>
    </r>
    <rPh sb="2" eb="6">
      <t>トドウフケン</t>
    </rPh>
    <rPh sb="12" eb="14">
      <t>キョウイク</t>
    </rPh>
    <rPh sb="14" eb="17">
      <t>イインカイ</t>
    </rPh>
    <rPh sb="18" eb="21">
      <t>キョウイクチョウ</t>
    </rPh>
    <phoneticPr fontId="4"/>
  </si>
  <si>
    <r>
      <rPr>
        <vertAlign val="superscript"/>
        <sz val="10"/>
        <rFont val="ＭＳ Ｐゴシック"/>
        <family val="3"/>
        <charset val="128"/>
      </rPr>
      <t>＊３</t>
    </r>
    <r>
      <rPr>
        <sz val="10"/>
        <rFont val="ＭＳ Ｐゴシック"/>
        <family val="3"/>
        <charset val="128"/>
      </rPr>
      <t xml:space="preserve">都道府県においては「国・他の都道府県」
</t>
    </r>
    <r>
      <rPr>
        <vertAlign val="superscript"/>
        <sz val="10"/>
        <rFont val="ＭＳ Ｐゴシック"/>
        <family val="3"/>
        <charset val="128"/>
      </rPr>
      <t>＊４</t>
    </r>
    <r>
      <rPr>
        <sz val="10"/>
        <rFont val="ＭＳ Ｐゴシック"/>
        <family val="3"/>
        <charset val="128"/>
      </rPr>
      <t>保健所設置市・特別区・市町村においては「他の市区町村」</t>
    </r>
    <rPh sb="2" eb="6">
      <t>トドウフケン</t>
    </rPh>
    <rPh sb="12" eb="13">
      <t>クニ</t>
    </rPh>
    <rPh sb="14" eb="15">
      <t>タ</t>
    </rPh>
    <rPh sb="16" eb="20">
      <t>トドウフケン</t>
    </rPh>
    <rPh sb="24" eb="27">
      <t>ホケンジョ</t>
    </rPh>
    <rPh sb="27" eb="29">
      <t>セッチ</t>
    </rPh>
    <rPh sb="29" eb="30">
      <t>シ</t>
    </rPh>
    <rPh sb="31" eb="34">
      <t>トクベツク</t>
    </rPh>
    <rPh sb="35" eb="38">
      <t>シチョウソン</t>
    </rPh>
    <rPh sb="44" eb="45">
      <t>タ</t>
    </rPh>
    <rPh sb="46" eb="48">
      <t>シク</t>
    </rPh>
    <rPh sb="48" eb="50">
      <t>チョウソン</t>
    </rPh>
    <phoneticPr fontId="4"/>
  </si>
  <si>
    <t>（再掲：統括保健師）</t>
    <rPh sb="1" eb="3">
      <t>サイケイ</t>
    </rPh>
    <rPh sb="4" eb="6">
      <t>トウカツ</t>
    </rPh>
    <rPh sb="6" eb="9">
      <t>ホケンシ</t>
    </rPh>
    <phoneticPr fontId="4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</si>
</sst>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1" formatCode="_(* #,##0_);_(* \(#,##0\);_(* &quot;-&quot;_);_(@_)"/>
  </numFmts>
  <fonts count="11" x14ac:knownFonts="1">
    <font>
      <sz val="11"/>
      <name val="ＭＳ Ｐゴシック"/>
      <family val="3"/>
      <charset val="128"/>
    </font>
    <font>
      <sz val="11"/>
      <color theme="1"/>
      <name val="ＭＳ Ｐゴシック"/>
      <family val="2"/>
      <charset val="128"/>
      <scheme val="minor"/>
    </font>
    <font>
      <sz val="11"/>
      <name val="ＭＳ Ｐゴシック"/>
      <family val="3"/>
      <charset val="128"/>
    </font>
    <font>
      <b/>
      <sz val="18"/>
      <name val="ＭＳ Ｐゴシック"/>
      <family val="3"/>
      <charset val="128"/>
    </font>
    <font>
      <sz val="6"/>
      <name val="ＭＳ Ｐゴシック"/>
      <family val="3"/>
      <charset val="128"/>
    </font>
    <font>
      <sz val="12"/>
      <name val="ＭＳ Ｐゴシック"/>
      <family val="3"/>
      <charset val="128"/>
    </font>
    <font>
      <sz val="10"/>
      <name val="ＭＳ Ｐゴシック"/>
      <family val="3"/>
      <charset val="128"/>
    </font>
    <font>
      <vertAlign val="superscript"/>
      <sz val="11"/>
      <name val="ＭＳ Ｐゴシック"/>
      <family val="3"/>
      <charset val="128"/>
    </font>
    <font>
      <vertAlign val="superscript"/>
      <sz val="9"/>
      <name val="ＭＳ Ｐゴシック"/>
      <family val="3"/>
      <charset val="128"/>
    </font>
    <font>
      <vertAlign val="superscript"/>
      <sz val="10"/>
      <name val="ＭＳ Ｐゴシック"/>
      <family val="3"/>
      <charset val="128"/>
    </font>
    <font>
      <b/>
      <sz val="16"/>
      <name val="ＭＳ Ｐゴシック"/>
      <family val="3"/>
      <charset val="128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</fills>
  <borders count="51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3">
    <xf numFmtId="0" fontId="0" fillId="0" borderId="0"/>
    <xf numFmtId="38" fontId="2" fillId="0" borderId="0" applyFont="0" applyFill="0" applyBorder="0" applyAlignment="0" applyProtection="0"/>
    <xf numFmtId="0" fontId="1" fillId="0" borderId="0">
      <alignment vertical="center"/>
    </xf>
  </cellStyleXfs>
  <cellXfs count="81">
    <xf numFmtId="0" fontId="0" fillId="0" borderId="0" xfId="0"/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0" fontId="5" fillId="0" borderId="1" xfId="0" applyFont="1" applyBorder="1" applyAlignment="1">
      <alignment vertical="center"/>
    </xf>
    <xf numFmtId="0" fontId="0" fillId="0" borderId="0" xfId="0" applyAlignment="1">
      <alignment horizontal="right" vertical="center"/>
    </xf>
    <xf numFmtId="0" fontId="5" fillId="0" borderId="0" xfId="0" applyFont="1" applyAlignment="1">
      <alignment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4" xfId="0" applyFill="1" applyBorder="1" applyAlignment="1">
      <alignment vertical="center"/>
    </xf>
    <xf numFmtId="0" fontId="0" fillId="3" borderId="3" xfId="0" applyFill="1" applyBorder="1" applyAlignment="1">
      <alignment vertical="center"/>
    </xf>
    <xf numFmtId="0" fontId="6" fillId="3" borderId="5" xfId="0" applyFont="1" applyFill="1" applyBorder="1" applyAlignment="1">
      <alignment horizontal="left" vertical="center" wrapText="1"/>
    </xf>
    <xf numFmtId="0" fontId="6" fillId="3" borderId="6" xfId="0" applyFont="1" applyFill="1" applyBorder="1" applyAlignment="1">
      <alignment horizontal="left" vertical="center" wrapText="1"/>
    </xf>
    <xf numFmtId="0" fontId="0" fillId="3" borderId="3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0" xfId="2" applyFont="1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0" xfId="2" applyFont="1" applyBorder="1" applyAlignment="1">
      <alignment horizontal="center" vertical="center" wrapText="1" shrinkToFit="1"/>
    </xf>
    <xf numFmtId="0" fontId="5" fillId="0" borderId="13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2" borderId="13" xfId="0" applyFont="1" applyFill="1" applyBorder="1" applyAlignment="1">
      <alignment horizontal="center" vertical="center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3" borderId="13" xfId="0" applyFill="1" applyBorder="1" applyAlignment="1">
      <alignment horizontal="center" vertical="center"/>
    </xf>
    <xf numFmtId="0" fontId="0" fillId="0" borderId="18" xfId="0" applyBorder="1" applyAlignment="1">
      <alignment horizontal="center" vertical="center" wrapText="1"/>
    </xf>
    <xf numFmtId="0" fontId="2" fillId="0" borderId="9" xfId="2" applyFont="1" applyBorder="1" applyAlignment="1">
      <alignment horizontal="center" vertical="center" wrapText="1"/>
    </xf>
    <xf numFmtId="0" fontId="0" fillId="0" borderId="18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2" fillId="0" borderId="9" xfId="2" applyFont="1" applyBorder="1" applyAlignment="1">
      <alignment horizontal="center" vertical="center" wrapText="1" shrinkToFit="1"/>
    </xf>
    <xf numFmtId="0" fontId="5" fillId="0" borderId="19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41" fontId="5" fillId="2" borderId="19" xfId="1" applyNumberFormat="1" applyFont="1" applyFill="1" applyBorder="1" applyAlignment="1">
      <alignment vertical="center" shrinkToFit="1"/>
    </xf>
    <xf numFmtId="41" fontId="0" fillId="3" borderId="21" xfId="1" applyNumberFormat="1" applyFont="1" applyFill="1" applyBorder="1" applyAlignment="1">
      <alignment vertical="center" shrinkToFit="1"/>
    </xf>
    <xf numFmtId="41" fontId="0" fillId="0" borderId="22" xfId="1" applyNumberFormat="1" applyFont="1" applyBorder="1" applyAlignment="1">
      <alignment vertical="center" shrinkToFit="1"/>
    </xf>
    <xf numFmtId="41" fontId="0" fillId="0" borderId="23" xfId="1" applyNumberFormat="1" applyFont="1" applyBorder="1" applyAlignment="1">
      <alignment vertical="center" shrinkToFit="1"/>
    </xf>
    <xf numFmtId="41" fontId="0" fillId="0" borderId="24" xfId="1" applyNumberFormat="1" applyFont="1" applyBorder="1" applyAlignment="1">
      <alignment vertical="center" shrinkToFit="1"/>
    </xf>
    <xf numFmtId="41" fontId="0" fillId="0" borderId="25" xfId="1" applyNumberFormat="1" applyFont="1" applyBorder="1" applyAlignment="1">
      <alignment vertical="center" shrinkToFit="1"/>
    </xf>
    <xf numFmtId="41" fontId="0" fillId="3" borderId="26" xfId="1" applyNumberFormat="1" applyFont="1" applyFill="1" applyBorder="1" applyAlignment="1">
      <alignment vertical="center" shrinkToFit="1"/>
    </xf>
    <xf numFmtId="41" fontId="0" fillId="0" borderId="27" xfId="1" applyNumberFormat="1" applyFont="1" applyBorder="1" applyAlignment="1">
      <alignment vertical="center" shrinkToFit="1"/>
    </xf>
    <xf numFmtId="41" fontId="0" fillId="0" borderId="28" xfId="1" applyNumberFormat="1" applyFont="1" applyBorder="1" applyAlignment="1">
      <alignment vertical="center" shrinkToFit="1"/>
    </xf>
    <xf numFmtId="41" fontId="0" fillId="0" borderId="0" xfId="1" applyNumberFormat="1" applyFont="1" applyFill="1" applyBorder="1" applyAlignment="1">
      <alignment vertical="center" shrinkToFit="1"/>
    </xf>
    <xf numFmtId="0" fontId="5" fillId="0" borderId="29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41" fontId="5" fillId="2" borderId="30" xfId="1" applyNumberFormat="1" applyFont="1" applyFill="1" applyBorder="1" applyAlignment="1">
      <alignment vertical="center" shrinkToFit="1"/>
    </xf>
    <xf numFmtId="41" fontId="0" fillId="0" borderId="31" xfId="1" applyNumberFormat="1" applyFont="1" applyBorder="1" applyAlignment="1">
      <alignment vertical="center" shrinkToFit="1"/>
    </xf>
    <xf numFmtId="41" fontId="0" fillId="3" borderId="32" xfId="1" applyNumberFormat="1" applyFont="1" applyFill="1" applyBorder="1" applyAlignment="1">
      <alignment vertical="center" shrinkToFit="1"/>
    </xf>
    <xf numFmtId="41" fontId="0" fillId="0" borderId="33" xfId="1" applyNumberFormat="1" applyFont="1" applyBorder="1" applyAlignment="1">
      <alignment vertical="center" shrinkToFit="1"/>
    </xf>
    <xf numFmtId="0" fontId="5" fillId="0" borderId="34" xfId="0" applyFont="1" applyBorder="1" applyAlignment="1">
      <alignment horizontal="center" vertical="center"/>
    </xf>
    <xf numFmtId="0" fontId="5" fillId="0" borderId="35" xfId="0" applyFont="1" applyBorder="1" applyAlignment="1">
      <alignment horizontal="center" vertical="center"/>
    </xf>
    <xf numFmtId="41" fontId="5" fillId="2" borderId="36" xfId="1" applyNumberFormat="1" applyFont="1" applyFill="1" applyBorder="1" applyAlignment="1">
      <alignment vertical="center" shrinkToFit="1"/>
    </xf>
    <xf numFmtId="41" fontId="0" fillId="3" borderId="37" xfId="1" applyNumberFormat="1" applyFont="1" applyFill="1" applyBorder="1" applyAlignment="1">
      <alignment vertical="center" shrinkToFit="1"/>
    </xf>
    <xf numFmtId="41" fontId="0" fillId="0" borderId="10" xfId="1" applyNumberFormat="1" applyFont="1" applyBorder="1" applyAlignment="1">
      <alignment vertical="center" shrinkToFit="1"/>
    </xf>
    <xf numFmtId="41" fontId="0" fillId="0" borderId="12" xfId="1" applyNumberFormat="1" applyFont="1" applyBorder="1" applyAlignment="1">
      <alignment vertical="center" shrinkToFit="1"/>
    </xf>
    <xf numFmtId="41" fontId="0" fillId="3" borderId="38" xfId="1" applyNumberFormat="1" applyFont="1" applyFill="1" applyBorder="1" applyAlignment="1">
      <alignment vertical="center" shrinkToFit="1"/>
    </xf>
    <xf numFmtId="41" fontId="0" fillId="0" borderId="15" xfId="1" applyNumberFormat="1" applyFont="1" applyBorder="1" applyAlignment="1">
      <alignment vertical="center" shrinkToFit="1"/>
    </xf>
    <xf numFmtId="41" fontId="0" fillId="0" borderId="39" xfId="1" applyNumberFormat="1" applyFont="1" applyBorder="1" applyAlignment="1">
      <alignment vertical="center" shrinkToFit="1"/>
    </xf>
    <xf numFmtId="41" fontId="0" fillId="0" borderId="40" xfId="1" applyNumberFormat="1" applyFont="1" applyBorder="1" applyAlignment="1">
      <alignment vertical="center" shrinkToFit="1"/>
    </xf>
    <xf numFmtId="41" fontId="0" fillId="3" borderId="41" xfId="1" applyNumberFormat="1" applyFont="1" applyFill="1" applyBorder="1" applyAlignment="1">
      <alignment vertical="center" shrinkToFit="1"/>
    </xf>
    <xf numFmtId="0" fontId="5" fillId="0" borderId="42" xfId="0" applyFont="1" applyBorder="1" applyAlignment="1">
      <alignment horizontal="center" vertical="center"/>
    </xf>
    <xf numFmtId="0" fontId="5" fillId="0" borderId="43" xfId="0" applyFont="1" applyBorder="1" applyAlignment="1">
      <alignment horizontal="center" vertical="center"/>
    </xf>
    <xf numFmtId="41" fontId="5" fillId="2" borderId="44" xfId="1" applyNumberFormat="1" applyFont="1" applyFill="1" applyBorder="1" applyAlignment="1">
      <alignment vertical="center" shrinkToFit="1"/>
    </xf>
    <xf numFmtId="41" fontId="0" fillId="3" borderId="45" xfId="1" applyNumberFormat="1" applyFont="1" applyFill="1" applyBorder="1" applyAlignment="1">
      <alignment vertical="center" shrinkToFit="1"/>
    </xf>
    <xf numFmtId="41" fontId="0" fillId="0" borderId="46" xfId="1" applyNumberFormat="1" applyFont="1" applyBorder="1" applyAlignment="1">
      <alignment vertical="center" shrinkToFit="1"/>
    </xf>
    <xf numFmtId="41" fontId="0" fillId="0" borderId="47" xfId="1" applyNumberFormat="1" applyFont="1" applyBorder="1" applyAlignment="1">
      <alignment vertical="center" shrinkToFit="1"/>
    </xf>
    <xf numFmtId="41" fontId="0" fillId="3" borderId="48" xfId="1" applyNumberFormat="1" applyFont="1" applyFill="1" applyBorder="1" applyAlignment="1">
      <alignment vertical="center" shrinkToFit="1"/>
    </xf>
    <xf numFmtId="0" fontId="6" fillId="0" borderId="0" xfId="0" applyFont="1" applyAlignment="1">
      <alignment horizontal="left" vertical="top" wrapText="1"/>
    </xf>
    <xf numFmtId="0" fontId="6" fillId="0" borderId="0" xfId="0" applyFont="1" applyAlignment="1">
      <alignment vertical="top" wrapText="1"/>
    </xf>
    <xf numFmtId="0" fontId="10" fillId="0" borderId="0" xfId="0" applyFont="1" applyAlignment="1">
      <alignment vertical="center"/>
    </xf>
    <xf numFmtId="41" fontId="0" fillId="0" borderId="49" xfId="1" applyNumberFormat="1" applyFont="1" applyBorder="1" applyAlignment="1">
      <alignment vertical="center" shrinkToFit="1"/>
    </xf>
    <xf numFmtId="41" fontId="0" fillId="0" borderId="50" xfId="1" applyNumberFormat="1" applyFont="1" applyFill="1" applyBorder="1" applyAlignment="1">
      <alignment vertical="center" shrinkToFit="1"/>
    </xf>
  </cellXfs>
  <cellStyles count="3">
    <cellStyle name="桁区切り" xfId="1" builtinId="6"/>
    <cellStyle name="標準" xfId="0" builtinId="0"/>
    <cellStyle name="標準 2" xfId="2" xr:uid="{C6C582A2-1DAB-4F81-AE06-7D84FF2147B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mhlwlan-my.sharepoint.com/personal/oshdk_lansys_mhlw_go_jp/Documents/&#12487;&#12473;&#12463;&#12488;&#12483;&#12503;/estat&#25522;&#36617;&#29992;&#12501;&#12449;&#12452;&#12523;/&#20196;&#21644;&#65304;&#24180;&#24230;&#38598;&#35336;&#34920;_&#20445;&#20581;&#24107;&#27963;&#21205;&#38936;&#22495;&#35519;&#26619;&#65288;&#38936;&#22495;&#35519;&#26619;&#65289;.xlsx" TargetMode="External"/><Relationship Id="rId1" Type="http://schemas.openxmlformats.org/officeDocument/2006/relationships/externalLinkPath" Target="&#20196;&#21644;&#65304;&#24180;&#24230;&#38598;&#35336;&#34920;_&#20445;&#20581;&#24107;&#27963;&#21205;&#38936;&#22495;&#35519;&#26619;&#65288;&#38936;&#22495;&#35519;&#26619;&#65289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表１（全国）"/>
      <sheetName val="表２（都道府県）"/>
      <sheetName val="表３（保健所設置市）"/>
      <sheetName val="表４（特別区）"/>
      <sheetName val="表５（市町村）"/>
      <sheetName val="表６（全国）"/>
      <sheetName val="表７（都道府県）"/>
      <sheetName val="表８（保健所設置市）"/>
      <sheetName val="表９（特別区）"/>
      <sheetName val="表10（市町村）"/>
      <sheetName val="表11（全国）"/>
      <sheetName val="表12（都道府県）"/>
      <sheetName val="表13（保健所設置市）"/>
      <sheetName val="表14（特別区）"/>
      <sheetName val="表15（市町村）"/>
      <sheetName val="表16（全国）"/>
      <sheetName val="表17（都道府県）"/>
      <sheetName val="表18（保健所設置市）"/>
      <sheetName val="表19（特別区）"/>
      <sheetName val="表20（市町村）"/>
      <sheetName val="表21（全国）"/>
      <sheetName val="表22（都道府県）"/>
      <sheetName val="表23（保健所設置市）"/>
      <sheetName val="表24（特別区）"/>
      <sheetName val="表25（市町村）"/>
      <sheetName val="表26（全国）"/>
      <sheetName val="表27（都道府県）"/>
      <sheetName val="表28（保健所設置市）"/>
      <sheetName val="表29（特別区）"/>
      <sheetName val="表30（市町村）"/>
      <sheetName val="表31（全国）"/>
      <sheetName val="表32（都道府県）"/>
      <sheetName val="表33（保健所設置市）"/>
      <sheetName val="表34（特別区）"/>
      <sheetName val="表35（市町村）"/>
      <sheetName val="表36（全国）"/>
      <sheetName val="表37（都道府県）"/>
      <sheetName val="表38（保健所設置市） "/>
      <sheetName val="表39（特別区）"/>
      <sheetName val="表40（市町村）"/>
      <sheetName val="表41（全国）"/>
      <sheetName val="表42（都道府県）"/>
      <sheetName val="表43（保健所設置市）"/>
      <sheetName val="表44（特別区）"/>
      <sheetName val="表45（市町村）"/>
      <sheetName val="表46（全国）"/>
      <sheetName val="表47（都道府県）"/>
      <sheetName val="表48（保健所設置市）"/>
      <sheetName val="表49（特別区）"/>
      <sheetName val="表50（市町村）"/>
      <sheetName val="表51（全国）"/>
      <sheetName val="表52（都道府県）"/>
      <sheetName val="表53（保健所設置市）"/>
      <sheetName val="表54（特別区）"/>
      <sheetName val="表55（市町村）"/>
      <sheetName val="表56（全国）"/>
      <sheetName val="表57（都道府県）"/>
      <sheetName val="表58（保健所設置市）"/>
      <sheetName val="表59（特別区）"/>
      <sheetName val="表60（市町村）"/>
      <sheetName val="表61（全国）"/>
      <sheetName val="表62（都道府県）"/>
      <sheetName val="表63（保健所設置市）"/>
      <sheetName val="表64（特別区）"/>
      <sheetName val="表65（市町村）"/>
      <sheetName val="表66（全国）"/>
      <sheetName val="表67（都道府県）"/>
      <sheetName val="表68（保健所設置市）"/>
      <sheetName val="表69（特別区）"/>
      <sheetName val="表70（市町村）"/>
      <sheetName val="表71（全国）"/>
      <sheetName val="表72（都道府県）"/>
      <sheetName val="表73（保健所設置市）"/>
      <sheetName val="表74（特別区）"/>
      <sheetName val="表75（市町村）"/>
      <sheetName val="表76（全国）"/>
      <sheetName val="表77（都道府県）"/>
      <sheetName val="表78（保健所設置市）"/>
      <sheetName val="表79（特別区）"/>
      <sheetName val="表80（市町村）"/>
      <sheetName val="市町村別集計表１（所属区分（小分類））"/>
      <sheetName val="市町村別集計表２（所属区分（大分類）・職位）"/>
      <sheetName val="市町村別集計表２（再掲 統括保健師）"/>
      <sheetName val="市町村別集計表３（退職者・採用者）"/>
      <sheetName val="市町村別集計表４（感染症・所属（小分類））"/>
      <sheetName val="市町村別集計表５（感染症・所属（大分類）・職位）"/>
      <sheetName val="市町村別集計表６（非常勤・所属区分（小分類））"/>
      <sheetName val="市町村別集計表７（非常勤・報償費勤務日数）"/>
      <sheetName val="市町村別集計表８（非常勤・感染症・所属）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7">
          <cell r="F7">
            <v>1</v>
          </cell>
          <cell r="G7">
            <v>0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1</v>
          </cell>
          <cell r="O7">
            <v>0</v>
          </cell>
          <cell r="P7">
            <v>0</v>
          </cell>
          <cell r="Q7">
            <v>0</v>
          </cell>
          <cell r="AE7">
            <v>0</v>
          </cell>
          <cell r="AG7">
            <v>0</v>
          </cell>
          <cell r="AJ7">
            <v>0</v>
          </cell>
          <cell r="AK7">
            <v>0</v>
          </cell>
          <cell r="AL7">
            <v>0</v>
          </cell>
          <cell r="AM7">
            <v>0</v>
          </cell>
          <cell r="AN7">
            <v>0</v>
          </cell>
          <cell r="AO7">
            <v>0</v>
          </cell>
          <cell r="AP7">
            <v>0</v>
          </cell>
          <cell r="AQ7">
            <v>0</v>
          </cell>
          <cell r="AR7">
            <v>0</v>
          </cell>
          <cell r="AS7">
            <v>0</v>
          </cell>
          <cell r="AV7">
            <v>0</v>
          </cell>
          <cell r="AX7">
            <v>0</v>
          </cell>
          <cell r="AY7">
            <v>0</v>
          </cell>
          <cell r="AZ7">
            <v>0</v>
          </cell>
        </row>
        <row r="8">
          <cell r="F8">
            <v>2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  <cell r="O8">
            <v>0</v>
          </cell>
          <cell r="P8">
            <v>1</v>
          </cell>
          <cell r="Q8">
            <v>0</v>
          </cell>
          <cell r="AE8">
            <v>0</v>
          </cell>
          <cell r="AG8">
            <v>0</v>
          </cell>
          <cell r="AJ8">
            <v>0</v>
          </cell>
          <cell r="AK8">
            <v>0</v>
          </cell>
          <cell r="AL8">
            <v>0</v>
          </cell>
          <cell r="AM8">
            <v>0</v>
          </cell>
          <cell r="AN8">
            <v>0</v>
          </cell>
          <cell r="AO8">
            <v>0</v>
          </cell>
          <cell r="AP8">
            <v>0</v>
          </cell>
          <cell r="AQ8">
            <v>0</v>
          </cell>
          <cell r="AR8">
            <v>1</v>
          </cell>
          <cell r="AS8">
            <v>0</v>
          </cell>
          <cell r="AV8">
            <v>0</v>
          </cell>
          <cell r="AX8">
            <v>0</v>
          </cell>
          <cell r="AY8">
            <v>0</v>
          </cell>
          <cell r="AZ8">
            <v>0</v>
          </cell>
        </row>
        <row r="9">
          <cell r="F9">
            <v>52</v>
          </cell>
          <cell r="G9">
            <v>15</v>
          </cell>
          <cell r="H9">
            <v>1</v>
          </cell>
          <cell r="I9">
            <v>11</v>
          </cell>
          <cell r="J9">
            <v>2</v>
          </cell>
          <cell r="K9">
            <v>0</v>
          </cell>
          <cell r="L9">
            <v>6</v>
          </cell>
          <cell r="M9">
            <v>1</v>
          </cell>
          <cell r="O9">
            <v>25</v>
          </cell>
          <cell r="P9">
            <v>153</v>
          </cell>
          <cell r="Q9">
            <v>0</v>
          </cell>
          <cell r="AE9">
            <v>7</v>
          </cell>
          <cell r="AG9">
            <v>0</v>
          </cell>
          <cell r="AJ9">
            <v>6</v>
          </cell>
          <cell r="AK9">
            <v>0</v>
          </cell>
          <cell r="AL9">
            <v>2</v>
          </cell>
          <cell r="AM9">
            <v>0</v>
          </cell>
          <cell r="AN9">
            <v>0</v>
          </cell>
          <cell r="AO9">
            <v>1</v>
          </cell>
          <cell r="AP9">
            <v>0</v>
          </cell>
          <cell r="AQ9">
            <v>0</v>
          </cell>
          <cell r="AR9">
            <v>4</v>
          </cell>
          <cell r="AS9">
            <v>3</v>
          </cell>
          <cell r="AV9">
            <v>0</v>
          </cell>
          <cell r="AX9">
            <v>0</v>
          </cell>
          <cell r="AY9">
            <v>0</v>
          </cell>
          <cell r="AZ9">
            <v>0</v>
          </cell>
        </row>
        <row r="10">
          <cell r="F10">
            <v>54</v>
          </cell>
          <cell r="G10">
            <v>23</v>
          </cell>
          <cell r="H10">
            <v>3</v>
          </cell>
          <cell r="I10">
            <v>10</v>
          </cell>
          <cell r="J10">
            <v>5</v>
          </cell>
          <cell r="K10">
            <v>4</v>
          </cell>
          <cell r="L10">
            <v>23</v>
          </cell>
          <cell r="M10">
            <v>1</v>
          </cell>
          <cell r="O10">
            <v>30</v>
          </cell>
          <cell r="P10">
            <v>453</v>
          </cell>
          <cell r="Q10">
            <v>4</v>
          </cell>
          <cell r="AE10">
            <v>26</v>
          </cell>
          <cell r="AG10">
            <v>1</v>
          </cell>
          <cell r="AJ10">
            <v>12</v>
          </cell>
          <cell r="AK10">
            <v>1</v>
          </cell>
          <cell r="AL10">
            <v>3</v>
          </cell>
          <cell r="AM10">
            <v>3</v>
          </cell>
          <cell r="AN10">
            <v>3</v>
          </cell>
          <cell r="AO10">
            <v>5</v>
          </cell>
          <cell r="AP10">
            <v>4</v>
          </cell>
          <cell r="AQ10">
            <v>7</v>
          </cell>
          <cell r="AR10">
            <v>3</v>
          </cell>
          <cell r="AS10">
            <v>4</v>
          </cell>
          <cell r="AV10">
            <v>1</v>
          </cell>
          <cell r="AX10">
            <v>1</v>
          </cell>
          <cell r="AY10">
            <v>0</v>
          </cell>
          <cell r="AZ10">
            <v>3</v>
          </cell>
        </row>
        <row r="11">
          <cell r="F11">
            <v>128</v>
          </cell>
          <cell r="G11">
            <v>63</v>
          </cell>
          <cell r="H11">
            <v>11</v>
          </cell>
          <cell r="I11">
            <v>23</v>
          </cell>
          <cell r="J11">
            <v>18</v>
          </cell>
          <cell r="K11">
            <v>9</v>
          </cell>
          <cell r="L11">
            <v>42</v>
          </cell>
          <cell r="M11">
            <v>4</v>
          </cell>
          <cell r="O11">
            <v>92</v>
          </cell>
          <cell r="P11">
            <v>771</v>
          </cell>
          <cell r="Q11">
            <v>3</v>
          </cell>
          <cell r="AE11">
            <v>38</v>
          </cell>
          <cell r="AG11">
            <v>0</v>
          </cell>
          <cell r="AJ11">
            <v>47</v>
          </cell>
          <cell r="AK11">
            <v>5</v>
          </cell>
          <cell r="AL11">
            <v>1</v>
          </cell>
          <cell r="AM11">
            <v>2</v>
          </cell>
          <cell r="AN11">
            <v>2</v>
          </cell>
          <cell r="AO11">
            <v>14</v>
          </cell>
          <cell r="AP11">
            <v>6</v>
          </cell>
          <cell r="AQ11">
            <v>6</v>
          </cell>
          <cell r="AR11">
            <v>8</v>
          </cell>
          <cell r="AS11">
            <v>12</v>
          </cell>
          <cell r="AV11">
            <v>3</v>
          </cell>
          <cell r="AX11">
            <v>3</v>
          </cell>
          <cell r="AY11">
            <v>3</v>
          </cell>
          <cell r="AZ11">
            <v>3</v>
          </cell>
        </row>
        <row r="12">
          <cell r="F12">
            <v>264</v>
          </cell>
          <cell r="G12">
            <v>78</v>
          </cell>
          <cell r="H12">
            <v>42</v>
          </cell>
          <cell r="I12">
            <v>42</v>
          </cell>
          <cell r="J12">
            <v>34</v>
          </cell>
          <cell r="K12">
            <v>21</v>
          </cell>
          <cell r="L12">
            <v>95</v>
          </cell>
          <cell r="M12">
            <v>8</v>
          </cell>
          <cell r="O12">
            <v>167</v>
          </cell>
          <cell r="P12">
            <v>2625</v>
          </cell>
          <cell r="Q12">
            <v>10</v>
          </cell>
          <cell r="AE12">
            <v>96</v>
          </cell>
          <cell r="AG12">
            <v>1</v>
          </cell>
          <cell r="AJ12">
            <v>134</v>
          </cell>
          <cell r="AK12">
            <v>5</v>
          </cell>
          <cell r="AL12">
            <v>6</v>
          </cell>
          <cell r="AM12">
            <v>5</v>
          </cell>
          <cell r="AN12">
            <v>1</v>
          </cell>
          <cell r="AO12">
            <v>31</v>
          </cell>
          <cell r="AP12">
            <v>13</v>
          </cell>
          <cell r="AQ12">
            <v>16</v>
          </cell>
          <cell r="AR12">
            <v>11</v>
          </cell>
          <cell r="AS12">
            <v>36</v>
          </cell>
          <cell r="AV12">
            <v>3</v>
          </cell>
          <cell r="AX12">
            <v>8</v>
          </cell>
          <cell r="AY12">
            <v>35</v>
          </cell>
          <cell r="AZ12">
            <v>10</v>
          </cell>
        </row>
        <row r="20"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1</v>
          </cell>
          <cell r="O20">
            <v>0</v>
          </cell>
          <cell r="P20">
            <v>0</v>
          </cell>
          <cell r="Q20">
            <v>0</v>
          </cell>
          <cell r="AE20">
            <v>0</v>
          </cell>
          <cell r="AG20">
            <v>0</v>
          </cell>
          <cell r="AJ20">
            <v>0</v>
          </cell>
          <cell r="AK20">
            <v>0</v>
          </cell>
          <cell r="AL20">
            <v>0</v>
          </cell>
          <cell r="AM20">
            <v>0</v>
          </cell>
          <cell r="AN20">
            <v>0</v>
          </cell>
          <cell r="AO20">
            <v>0</v>
          </cell>
          <cell r="AP20">
            <v>0</v>
          </cell>
          <cell r="AQ20">
            <v>0</v>
          </cell>
          <cell r="AR20">
            <v>0</v>
          </cell>
          <cell r="AS20">
            <v>0</v>
          </cell>
          <cell r="AV20">
            <v>0</v>
          </cell>
          <cell r="AX20">
            <v>0</v>
          </cell>
          <cell r="AY20">
            <v>0</v>
          </cell>
          <cell r="AZ20">
            <v>0</v>
          </cell>
        </row>
        <row r="21"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O21">
            <v>0</v>
          </cell>
          <cell r="P21">
            <v>0</v>
          </cell>
          <cell r="Q21">
            <v>0</v>
          </cell>
          <cell r="AE21">
            <v>0</v>
          </cell>
          <cell r="AG21">
            <v>0</v>
          </cell>
          <cell r="AJ21">
            <v>0</v>
          </cell>
          <cell r="AK21">
            <v>0</v>
          </cell>
          <cell r="AL21">
            <v>0</v>
          </cell>
          <cell r="AM21">
            <v>0</v>
          </cell>
          <cell r="AN21">
            <v>0</v>
          </cell>
          <cell r="AO21">
            <v>0</v>
          </cell>
          <cell r="AP21">
            <v>0</v>
          </cell>
          <cell r="AQ21">
            <v>0</v>
          </cell>
          <cell r="AR21">
            <v>0</v>
          </cell>
          <cell r="AS21">
            <v>0</v>
          </cell>
          <cell r="AV21">
            <v>0</v>
          </cell>
          <cell r="AX21">
            <v>0</v>
          </cell>
          <cell r="AY21">
            <v>0</v>
          </cell>
          <cell r="AZ21">
            <v>0</v>
          </cell>
        </row>
        <row r="22">
          <cell r="F22">
            <v>25</v>
          </cell>
          <cell r="G22">
            <v>4</v>
          </cell>
          <cell r="H22">
            <v>0</v>
          </cell>
          <cell r="I22">
            <v>5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O22">
            <v>0</v>
          </cell>
          <cell r="P22">
            <v>0</v>
          </cell>
          <cell r="Q22">
            <v>0</v>
          </cell>
          <cell r="AE22">
            <v>0</v>
          </cell>
          <cell r="AG22">
            <v>0</v>
          </cell>
          <cell r="AJ22">
            <v>0</v>
          </cell>
          <cell r="AK22">
            <v>0</v>
          </cell>
          <cell r="AL22">
            <v>0</v>
          </cell>
          <cell r="AM22">
            <v>0</v>
          </cell>
          <cell r="AN22">
            <v>0</v>
          </cell>
          <cell r="AO22">
            <v>0</v>
          </cell>
          <cell r="AP22">
            <v>0</v>
          </cell>
          <cell r="AQ22">
            <v>0</v>
          </cell>
          <cell r="AR22">
            <v>0</v>
          </cell>
          <cell r="AS22">
            <v>0</v>
          </cell>
          <cell r="AV22">
            <v>0</v>
          </cell>
          <cell r="AX22">
            <v>0</v>
          </cell>
          <cell r="AY22">
            <v>0</v>
          </cell>
          <cell r="AZ22">
            <v>0</v>
          </cell>
        </row>
        <row r="23">
          <cell r="F23">
            <v>7</v>
          </cell>
          <cell r="G23">
            <v>2</v>
          </cell>
          <cell r="H23">
            <v>0</v>
          </cell>
          <cell r="I23">
            <v>2</v>
          </cell>
          <cell r="J23">
            <v>0</v>
          </cell>
          <cell r="K23">
            <v>1</v>
          </cell>
          <cell r="L23">
            <v>0</v>
          </cell>
          <cell r="M23">
            <v>0</v>
          </cell>
          <cell r="O23">
            <v>0</v>
          </cell>
          <cell r="P23">
            <v>0</v>
          </cell>
          <cell r="Q23">
            <v>0</v>
          </cell>
          <cell r="AE23">
            <v>0</v>
          </cell>
          <cell r="AG23">
            <v>0</v>
          </cell>
          <cell r="AJ23">
            <v>0</v>
          </cell>
          <cell r="AK23">
            <v>0</v>
          </cell>
          <cell r="AL23">
            <v>0</v>
          </cell>
          <cell r="AM23">
            <v>0</v>
          </cell>
          <cell r="AN23">
            <v>0</v>
          </cell>
          <cell r="AO23">
            <v>0</v>
          </cell>
          <cell r="AP23">
            <v>0</v>
          </cell>
          <cell r="AQ23">
            <v>0</v>
          </cell>
          <cell r="AR23">
            <v>0</v>
          </cell>
          <cell r="AS23">
            <v>0</v>
          </cell>
          <cell r="AV23">
            <v>0</v>
          </cell>
          <cell r="AX23">
            <v>0</v>
          </cell>
          <cell r="AY23">
            <v>0</v>
          </cell>
          <cell r="AZ23">
            <v>0</v>
          </cell>
        </row>
        <row r="24"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O24">
            <v>0</v>
          </cell>
          <cell r="P24">
            <v>0</v>
          </cell>
          <cell r="Q24">
            <v>0</v>
          </cell>
          <cell r="AE24">
            <v>0</v>
          </cell>
          <cell r="AG24">
            <v>0</v>
          </cell>
          <cell r="AJ24">
            <v>0</v>
          </cell>
          <cell r="AK24">
            <v>0</v>
          </cell>
          <cell r="AL24">
            <v>0</v>
          </cell>
          <cell r="AM24">
            <v>0</v>
          </cell>
          <cell r="AN24">
            <v>0</v>
          </cell>
          <cell r="AO24">
            <v>0</v>
          </cell>
          <cell r="AP24">
            <v>0</v>
          </cell>
          <cell r="AQ24">
            <v>0</v>
          </cell>
          <cell r="AR24">
            <v>0</v>
          </cell>
          <cell r="AS24">
            <v>0</v>
          </cell>
          <cell r="AV24">
            <v>0</v>
          </cell>
          <cell r="AX24">
            <v>0</v>
          </cell>
          <cell r="AY24">
            <v>0</v>
          </cell>
          <cell r="AZ24">
            <v>0</v>
          </cell>
        </row>
        <row r="25"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O25">
            <v>0</v>
          </cell>
          <cell r="P25">
            <v>0</v>
          </cell>
          <cell r="Q25">
            <v>0</v>
          </cell>
          <cell r="AE25">
            <v>0</v>
          </cell>
          <cell r="AG25">
            <v>0</v>
          </cell>
          <cell r="AJ25">
            <v>0</v>
          </cell>
          <cell r="AK25">
            <v>0</v>
          </cell>
          <cell r="AL25">
            <v>0</v>
          </cell>
          <cell r="AM25">
            <v>0</v>
          </cell>
          <cell r="AN25">
            <v>0</v>
          </cell>
          <cell r="AO25">
            <v>0</v>
          </cell>
          <cell r="AP25">
            <v>0</v>
          </cell>
          <cell r="AQ25">
            <v>0</v>
          </cell>
          <cell r="AR25">
            <v>0</v>
          </cell>
          <cell r="AS25">
            <v>0</v>
          </cell>
          <cell r="AV25">
            <v>0</v>
          </cell>
          <cell r="AX25">
            <v>0</v>
          </cell>
          <cell r="AY25">
            <v>0</v>
          </cell>
          <cell r="AZ25">
            <v>0</v>
          </cell>
        </row>
      </sheetData>
      <sheetData sheetId="12">
        <row r="7">
          <cell r="F7">
            <v>4</v>
          </cell>
          <cell r="G7">
            <v>4</v>
          </cell>
          <cell r="H7">
            <v>2</v>
          </cell>
          <cell r="I7">
            <v>1</v>
          </cell>
          <cell r="J7">
            <v>1</v>
          </cell>
          <cell r="K7">
            <v>0</v>
          </cell>
          <cell r="L7">
            <v>0</v>
          </cell>
          <cell r="M7">
            <v>1</v>
          </cell>
          <cell r="O7">
            <v>3</v>
          </cell>
          <cell r="P7">
            <v>4</v>
          </cell>
          <cell r="Q7">
            <v>0</v>
          </cell>
          <cell r="S7">
            <v>2</v>
          </cell>
          <cell r="T7">
            <v>3</v>
          </cell>
          <cell r="U7">
            <v>0</v>
          </cell>
          <cell r="V7">
            <v>0</v>
          </cell>
          <cell r="W7">
            <v>0</v>
          </cell>
          <cell r="Y7">
            <v>1</v>
          </cell>
          <cell r="Z7">
            <v>0</v>
          </cell>
          <cell r="AA7">
            <v>0</v>
          </cell>
          <cell r="AB7">
            <v>0</v>
          </cell>
          <cell r="AC7">
            <v>0</v>
          </cell>
          <cell r="AE7">
            <v>0</v>
          </cell>
          <cell r="AF7">
            <v>0</v>
          </cell>
          <cell r="AG7">
            <v>2</v>
          </cell>
          <cell r="AH7">
            <v>0</v>
          </cell>
          <cell r="AI7">
            <v>0</v>
          </cell>
          <cell r="AJ7">
            <v>3</v>
          </cell>
          <cell r="AK7">
            <v>0</v>
          </cell>
          <cell r="AM7">
            <v>0</v>
          </cell>
          <cell r="AN7">
            <v>0</v>
          </cell>
          <cell r="AO7">
            <v>0</v>
          </cell>
          <cell r="AQ7">
            <v>0</v>
          </cell>
          <cell r="AR7">
            <v>0</v>
          </cell>
          <cell r="AS7">
            <v>0</v>
          </cell>
          <cell r="AV7">
            <v>0</v>
          </cell>
          <cell r="AW7">
            <v>0</v>
          </cell>
          <cell r="AX7">
            <v>0</v>
          </cell>
          <cell r="AY7">
            <v>0</v>
          </cell>
          <cell r="AZ7">
            <v>0</v>
          </cell>
        </row>
        <row r="8">
          <cell r="F8">
            <v>5</v>
          </cell>
          <cell r="G8">
            <v>1</v>
          </cell>
          <cell r="H8">
            <v>4</v>
          </cell>
          <cell r="I8">
            <v>0</v>
          </cell>
          <cell r="J8">
            <v>1</v>
          </cell>
          <cell r="K8">
            <v>0</v>
          </cell>
          <cell r="L8">
            <v>0</v>
          </cell>
          <cell r="M8">
            <v>1</v>
          </cell>
          <cell r="O8">
            <v>6</v>
          </cell>
          <cell r="P8">
            <v>6</v>
          </cell>
          <cell r="Q8">
            <v>0</v>
          </cell>
          <cell r="S8">
            <v>5</v>
          </cell>
          <cell r="T8">
            <v>1</v>
          </cell>
          <cell r="U8">
            <v>0</v>
          </cell>
          <cell r="V8">
            <v>0</v>
          </cell>
          <cell r="W8">
            <v>0</v>
          </cell>
          <cell r="Y8">
            <v>0</v>
          </cell>
          <cell r="Z8">
            <v>0</v>
          </cell>
          <cell r="AA8">
            <v>0</v>
          </cell>
          <cell r="AB8">
            <v>0</v>
          </cell>
          <cell r="AC8">
            <v>0</v>
          </cell>
          <cell r="AE8">
            <v>0</v>
          </cell>
          <cell r="AF8">
            <v>1</v>
          </cell>
          <cell r="AG8">
            <v>1</v>
          </cell>
          <cell r="AH8">
            <v>0</v>
          </cell>
          <cell r="AI8">
            <v>0</v>
          </cell>
          <cell r="AJ8">
            <v>1</v>
          </cell>
          <cell r="AK8">
            <v>0</v>
          </cell>
          <cell r="AM8">
            <v>0</v>
          </cell>
          <cell r="AN8">
            <v>0</v>
          </cell>
          <cell r="AO8">
            <v>1</v>
          </cell>
          <cell r="AQ8">
            <v>0</v>
          </cell>
          <cell r="AR8">
            <v>0</v>
          </cell>
          <cell r="AS8">
            <v>0</v>
          </cell>
          <cell r="AV8">
            <v>0</v>
          </cell>
          <cell r="AW8">
            <v>0</v>
          </cell>
          <cell r="AX8">
            <v>0</v>
          </cell>
          <cell r="AY8">
            <v>0</v>
          </cell>
          <cell r="AZ8">
            <v>0</v>
          </cell>
        </row>
        <row r="9">
          <cell r="F9">
            <v>33</v>
          </cell>
          <cell r="G9">
            <v>29</v>
          </cell>
          <cell r="H9">
            <v>25</v>
          </cell>
          <cell r="I9">
            <v>1</v>
          </cell>
          <cell r="J9">
            <v>8</v>
          </cell>
          <cell r="K9">
            <v>5</v>
          </cell>
          <cell r="L9">
            <v>9</v>
          </cell>
          <cell r="M9">
            <v>3</v>
          </cell>
          <cell r="O9">
            <v>31</v>
          </cell>
          <cell r="P9">
            <v>114</v>
          </cell>
          <cell r="Q9">
            <v>0</v>
          </cell>
          <cell r="S9">
            <v>62</v>
          </cell>
          <cell r="T9">
            <v>74</v>
          </cell>
          <cell r="U9">
            <v>0</v>
          </cell>
          <cell r="V9">
            <v>0</v>
          </cell>
          <cell r="W9">
            <v>0</v>
          </cell>
          <cell r="Y9">
            <v>8</v>
          </cell>
          <cell r="Z9">
            <v>4</v>
          </cell>
          <cell r="AA9">
            <v>0</v>
          </cell>
          <cell r="AB9">
            <v>0</v>
          </cell>
          <cell r="AC9">
            <v>3</v>
          </cell>
          <cell r="AE9">
            <v>7</v>
          </cell>
          <cell r="AF9">
            <v>27</v>
          </cell>
          <cell r="AG9">
            <v>2</v>
          </cell>
          <cell r="AH9">
            <v>2</v>
          </cell>
          <cell r="AI9">
            <v>0</v>
          </cell>
          <cell r="AJ9">
            <v>6</v>
          </cell>
          <cell r="AK9">
            <v>1</v>
          </cell>
          <cell r="AM9">
            <v>3</v>
          </cell>
          <cell r="AN9">
            <v>1</v>
          </cell>
          <cell r="AO9">
            <v>1</v>
          </cell>
          <cell r="AQ9">
            <v>1</v>
          </cell>
          <cell r="AR9">
            <v>0</v>
          </cell>
          <cell r="AS9">
            <v>2</v>
          </cell>
          <cell r="AV9">
            <v>2</v>
          </cell>
          <cell r="AW9">
            <v>1</v>
          </cell>
          <cell r="AX9">
            <v>1</v>
          </cell>
          <cell r="AY9">
            <v>0</v>
          </cell>
          <cell r="AZ9">
            <v>0</v>
          </cell>
        </row>
        <row r="10">
          <cell r="F10">
            <v>48</v>
          </cell>
          <cell r="G10">
            <v>33</v>
          </cell>
          <cell r="H10">
            <v>47</v>
          </cell>
          <cell r="I10">
            <v>1</v>
          </cell>
          <cell r="J10">
            <v>22</v>
          </cell>
          <cell r="K10">
            <v>9</v>
          </cell>
          <cell r="L10">
            <v>22</v>
          </cell>
          <cell r="M10">
            <v>12</v>
          </cell>
          <cell r="O10">
            <v>33</v>
          </cell>
          <cell r="P10">
            <v>171</v>
          </cell>
          <cell r="Q10">
            <v>2</v>
          </cell>
          <cell r="S10">
            <v>155</v>
          </cell>
          <cell r="T10">
            <v>40</v>
          </cell>
          <cell r="U10">
            <v>6</v>
          </cell>
          <cell r="V10">
            <v>0</v>
          </cell>
          <cell r="W10">
            <v>3</v>
          </cell>
          <cell r="Y10">
            <v>8</v>
          </cell>
          <cell r="Z10">
            <v>24</v>
          </cell>
          <cell r="AA10">
            <v>0</v>
          </cell>
          <cell r="AB10">
            <v>0</v>
          </cell>
          <cell r="AC10">
            <v>2</v>
          </cell>
          <cell r="AE10">
            <v>13</v>
          </cell>
          <cell r="AF10">
            <v>67</v>
          </cell>
          <cell r="AG10">
            <v>22</v>
          </cell>
          <cell r="AH10">
            <v>9</v>
          </cell>
          <cell r="AI10">
            <v>0</v>
          </cell>
          <cell r="AJ10">
            <v>7</v>
          </cell>
          <cell r="AK10">
            <v>1</v>
          </cell>
          <cell r="AM10">
            <v>4</v>
          </cell>
          <cell r="AN10">
            <v>1</v>
          </cell>
          <cell r="AO10">
            <v>11</v>
          </cell>
          <cell r="AQ10">
            <v>2</v>
          </cell>
          <cell r="AR10">
            <v>1</v>
          </cell>
          <cell r="AS10">
            <v>7</v>
          </cell>
          <cell r="AV10">
            <v>5</v>
          </cell>
          <cell r="AW10">
            <v>0</v>
          </cell>
          <cell r="AX10">
            <v>0</v>
          </cell>
          <cell r="AY10">
            <v>0</v>
          </cell>
          <cell r="AZ10">
            <v>3</v>
          </cell>
        </row>
        <row r="11">
          <cell r="F11">
            <v>96</v>
          </cell>
          <cell r="G11">
            <v>73</v>
          </cell>
          <cell r="H11">
            <v>100</v>
          </cell>
          <cell r="I11">
            <v>2</v>
          </cell>
          <cell r="J11">
            <v>65</v>
          </cell>
          <cell r="K11">
            <v>39</v>
          </cell>
          <cell r="L11">
            <v>63</v>
          </cell>
          <cell r="M11">
            <v>28</v>
          </cell>
          <cell r="O11">
            <v>56</v>
          </cell>
          <cell r="P11">
            <v>468</v>
          </cell>
          <cell r="Q11">
            <v>2</v>
          </cell>
          <cell r="S11">
            <v>371</v>
          </cell>
          <cell r="T11">
            <v>168</v>
          </cell>
          <cell r="U11">
            <v>38</v>
          </cell>
          <cell r="V11">
            <v>2</v>
          </cell>
          <cell r="W11">
            <v>8</v>
          </cell>
          <cell r="Y11">
            <v>23</v>
          </cell>
          <cell r="Z11">
            <v>50</v>
          </cell>
          <cell r="AA11">
            <v>1</v>
          </cell>
          <cell r="AB11">
            <v>4</v>
          </cell>
          <cell r="AC11">
            <v>8</v>
          </cell>
          <cell r="AE11">
            <v>26</v>
          </cell>
          <cell r="AF11">
            <v>117</v>
          </cell>
          <cell r="AG11">
            <v>36</v>
          </cell>
          <cell r="AH11">
            <v>31</v>
          </cell>
          <cell r="AI11">
            <v>0</v>
          </cell>
          <cell r="AJ11">
            <v>19</v>
          </cell>
          <cell r="AK11">
            <v>8</v>
          </cell>
          <cell r="AM11">
            <v>9</v>
          </cell>
          <cell r="AN11">
            <v>2</v>
          </cell>
          <cell r="AO11">
            <v>19</v>
          </cell>
          <cell r="AQ11">
            <v>4</v>
          </cell>
          <cell r="AR11">
            <v>1</v>
          </cell>
          <cell r="AS11">
            <v>12</v>
          </cell>
          <cell r="AV11">
            <v>6</v>
          </cell>
          <cell r="AW11">
            <v>4</v>
          </cell>
          <cell r="AX11">
            <v>3</v>
          </cell>
          <cell r="AY11">
            <v>2</v>
          </cell>
          <cell r="AZ11">
            <v>3</v>
          </cell>
        </row>
        <row r="12">
          <cell r="F12">
            <v>327</v>
          </cell>
          <cell r="G12">
            <v>257</v>
          </cell>
          <cell r="H12">
            <v>221</v>
          </cell>
          <cell r="I12">
            <v>14</v>
          </cell>
          <cell r="J12">
            <v>124</v>
          </cell>
          <cell r="K12">
            <v>103</v>
          </cell>
          <cell r="L12">
            <v>104</v>
          </cell>
          <cell r="M12">
            <v>22</v>
          </cell>
          <cell r="O12">
            <v>132</v>
          </cell>
          <cell r="P12">
            <v>2215</v>
          </cell>
          <cell r="Q12">
            <v>4</v>
          </cell>
          <cell r="S12">
            <v>1438</v>
          </cell>
          <cell r="T12">
            <v>816</v>
          </cell>
          <cell r="U12">
            <v>45</v>
          </cell>
          <cell r="V12">
            <v>9</v>
          </cell>
          <cell r="W12">
            <v>13</v>
          </cell>
          <cell r="Y12">
            <v>121</v>
          </cell>
          <cell r="Z12">
            <v>172</v>
          </cell>
          <cell r="AA12">
            <v>0</v>
          </cell>
          <cell r="AB12">
            <v>6</v>
          </cell>
          <cell r="AC12">
            <v>52</v>
          </cell>
          <cell r="AE12">
            <v>44</v>
          </cell>
          <cell r="AF12">
            <v>489</v>
          </cell>
          <cell r="AG12">
            <v>96</v>
          </cell>
          <cell r="AH12">
            <v>51</v>
          </cell>
          <cell r="AI12">
            <v>0</v>
          </cell>
          <cell r="AJ12">
            <v>99</v>
          </cell>
          <cell r="AK12">
            <v>39</v>
          </cell>
          <cell r="AM12">
            <v>27</v>
          </cell>
          <cell r="AN12">
            <v>7</v>
          </cell>
          <cell r="AO12">
            <v>15</v>
          </cell>
          <cell r="AQ12">
            <v>0</v>
          </cell>
          <cell r="AR12">
            <v>1</v>
          </cell>
          <cell r="AS12">
            <v>15</v>
          </cell>
          <cell r="AV12">
            <v>2</v>
          </cell>
          <cell r="AW12">
            <v>5</v>
          </cell>
          <cell r="AX12">
            <v>8</v>
          </cell>
          <cell r="AY12">
            <v>0</v>
          </cell>
          <cell r="AZ12">
            <v>7</v>
          </cell>
        </row>
        <row r="20">
          <cell r="F20">
            <v>3</v>
          </cell>
          <cell r="G20">
            <v>2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O20">
            <v>1</v>
          </cell>
          <cell r="P20">
            <v>0</v>
          </cell>
          <cell r="Q20">
            <v>0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E20">
            <v>0</v>
          </cell>
          <cell r="AF20">
            <v>0</v>
          </cell>
          <cell r="AG20">
            <v>0</v>
          </cell>
          <cell r="AH20">
            <v>0</v>
          </cell>
          <cell r="AI20">
            <v>0</v>
          </cell>
          <cell r="AJ20">
            <v>0</v>
          </cell>
          <cell r="AK20">
            <v>0</v>
          </cell>
          <cell r="AM20">
            <v>0</v>
          </cell>
          <cell r="AN20">
            <v>0</v>
          </cell>
          <cell r="AO20">
            <v>0</v>
          </cell>
          <cell r="AQ20">
            <v>0</v>
          </cell>
          <cell r="AR20">
            <v>0</v>
          </cell>
          <cell r="AS20">
            <v>0</v>
          </cell>
          <cell r="AV20">
            <v>0</v>
          </cell>
          <cell r="AW20">
            <v>0</v>
          </cell>
          <cell r="AX20">
            <v>0</v>
          </cell>
          <cell r="AY20">
            <v>0</v>
          </cell>
          <cell r="AZ20">
            <v>0</v>
          </cell>
        </row>
        <row r="21">
          <cell r="F21">
            <v>4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1</v>
          </cell>
          <cell r="O21">
            <v>4</v>
          </cell>
          <cell r="P21">
            <v>5</v>
          </cell>
          <cell r="Q21">
            <v>0</v>
          </cell>
          <cell r="S21">
            <v>2</v>
          </cell>
          <cell r="T21">
            <v>0</v>
          </cell>
          <cell r="U21">
            <v>0</v>
          </cell>
          <cell r="V21">
            <v>0</v>
          </cell>
          <cell r="W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E21">
            <v>0</v>
          </cell>
          <cell r="AF21">
            <v>0</v>
          </cell>
          <cell r="AG21">
            <v>0</v>
          </cell>
          <cell r="AH21">
            <v>0</v>
          </cell>
          <cell r="AI21">
            <v>0</v>
          </cell>
          <cell r="AJ21">
            <v>0</v>
          </cell>
          <cell r="AK21">
            <v>0</v>
          </cell>
          <cell r="AM21">
            <v>0</v>
          </cell>
          <cell r="AN21">
            <v>0</v>
          </cell>
          <cell r="AO21">
            <v>0</v>
          </cell>
          <cell r="AQ21">
            <v>0</v>
          </cell>
          <cell r="AR21">
            <v>0</v>
          </cell>
          <cell r="AS21">
            <v>0</v>
          </cell>
          <cell r="AV21">
            <v>0</v>
          </cell>
          <cell r="AW21">
            <v>0</v>
          </cell>
          <cell r="AX21">
            <v>0</v>
          </cell>
          <cell r="AY21">
            <v>0</v>
          </cell>
          <cell r="AZ21">
            <v>0</v>
          </cell>
        </row>
        <row r="22">
          <cell r="F22">
            <v>8</v>
          </cell>
          <cell r="G22">
            <v>6</v>
          </cell>
          <cell r="H22">
            <v>0</v>
          </cell>
          <cell r="I22">
            <v>0</v>
          </cell>
          <cell r="J22">
            <v>0</v>
          </cell>
          <cell r="K22">
            <v>1</v>
          </cell>
          <cell r="L22">
            <v>0</v>
          </cell>
          <cell r="M22">
            <v>0</v>
          </cell>
          <cell r="O22">
            <v>11</v>
          </cell>
          <cell r="P22">
            <v>11</v>
          </cell>
          <cell r="Q22">
            <v>0</v>
          </cell>
          <cell r="S22">
            <v>3</v>
          </cell>
          <cell r="T22">
            <v>1</v>
          </cell>
          <cell r="U22">
            <v>0</v>
          </cell>
          <cell r="V22">
            <v>0</v>
          </cell>
          <cell r="W22">
            <v>0</v>
          </cell>
          <cell r="Y22">
            <v>0</v>
          </cell>
          <cell r="Z22">
            <v>1</v>
          </cell>
          <cell r="AA22">
            <v>0</v>
          </cell>
          <cell r="AB22">
            <v>0</v>
          </cell>
          <cell r="AC22">
            <v>0</v>
          </cell>
          <cell r="AE22">
            <v>0</v>
          </cell>
          <cell r="AF22">
            <v>2</v>
          </cell>
          <cell r="AG22">
            <v>0</v>
          </cell>
          <cell r="AH22">
            <v>0</v>
          </cell>
          <cell r="AI22">
            <v>0</v>
          </cell>
          <cell r="AJ22">
            <v>0</v>
          </cell>
          <cell r="AK22">
            <v>0</v>
          </cell>
          <cell r="AM22">
            <v>0</v>
          </cell>
          <cell r="AN22">
            <v>0</v>
          </cell>
          <cell r="AO22">
            <v>0</v>
          </cell>
          <cell r="AQ22">
            <v>0</v>
          </cell>
          <cell r="AR22">
            <v>0</v>
          </cell>
          <cell r="AS22">
            <v>0</v>
          </cell>
          <cell r="AV22">
            <v>0</v>
          </cell>
          <cell r="AW22">
            <v>0</v>
          </cell>
          <cell r="AX22">
            <v>0</v>
          </cell>
          <cell r="AY22">
            <v>0</v>
          </cell>
          <cell r="AZ22">
            <v>0</v>
          </cell>
        </row>
        <row r="23">
          <cell r="F23">
            <v>1</v>
          </cell>
          <cell r="G23">
            <v>0</v>
          </cell>
          <cell r="H23">
            <v>0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1</v>
          </cell>
          <cell r="O23">
            <v>8</v>
          </cell>
          <cell r="P23">
            <v>4</v>
          </cell>
          <cell r="Q23">
            <v>0</v>
          </cell>
          <cell r="S23">
            <v>0</v>
          </cell>
          <cell r="T23">
            <v>0</v>
          </cell>
          <cell r="U23">
            <v>0</v>
          </cell>
          <cell r="V23">
            <v>0</v>
          </cell>
          <cell r="W23">
            <v>0</v>
          </cell>
          <cell r="Y23">
            <v>1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E23">
            <v>0</v>
          </cell>
          <cell r="AF23">
            <v>0</v>
          </cell>
          <cell r="AG23">
            <v>0</v>
          </cell>
          <cell r="AH23">
            <v>0</v>
          </cell>
          <cell r="AI23">
            <v>0</v>
          </cell>
          <cell r="AJ23">
            <v>0</v>
          </cell>
          <cell r="AK23">
            <v>0</v>
          </cell>
          <cell r="AM23">
            <v>0</v>
          </cell>
          <cell r="AN23">
            <v>0</v>
          </cell>
          <cell r="AO23">
            <v>0</v>
          </cell>
          <cell r="AQ23">
            <v>0</v>
          </cell>
          <cell r="AR23">
            <v>0</v>
          </cell>
          <cell r="AS23">
            <v>0</v>
          </cell>
          <cell r="AV23">
            <v>0</v>
          </cell>
          <cell r="AW23">
            <v>0</v>
          </cell>
          <cell r="AX23">
            <v>0</v>
          </cell>
          <cell r="AY23">
            <v>0</v>
          </cell>
          <cell r="AZ23">
            <v>0</v>
          </cell>
        </row>
        <row r="24"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O24">
            <v>1</v>
          </cell>
          <cell r="P24">
            <v>0</v>
          </cell>
          <cell r="Q24">
            <v>0</v>
          </cell>
          <cell r="S24">
            <v>0</v>
          </cell>
          <cell r="T24">
            <v>0</v>
          </cell>
          <cell r="U24">
            <v>0</v>
          </cell>
          <cell r="V24">
            <v>0</v>
          </cell>
          <cell r="W24">
            <v>0</v>
          </cell>
          <cell r="Y24">
            <v>0</v>
          </cell>
          <cell r="Z24">
            <v>0</v>
          </cell>
          <cell r="AA24">
            <v>0</v>
          </cell>
          <cell r="AB24">
            <v>0</v>
          </cell>
          <cell r="AC24">
            <v>0</v>
          </cell>
          <cell r="AE24">
            <v>0</v>
          </cell>
          <cell r="AF24">
            <v>0</v>
          </cell>
          <cell r="AG24">
            <v>0</v>
          </cell>
          <cell r="AH24">
            <v>0</v>
          </cell>
          <cell r="AI24">
            <v>0</v>
          </cell>
          <cell r="AJ24">
            <v>0</v>
          </cell>
          <cell r="AK24">
            <v>0</v>
          </cell>
          <cell r="AM24">
            <v>0</v>
          </cell>
          <cell r="AN24">
            <v>0</v>
          </cell>
          <cell r="AO24">
            <v>0</v>
          </cell>
          <cell r="AQ24">
            <v>0</v>
          </cell>
          <cell r="AR24">
            <v>0</v>
          </cell>
          <cell r="AS24">
            <v>0</v>
          </cell>
          <cell r="AV24">
            <v>0</v>
          </cell>
          <cell r="AW24">
            <v>0</v>
          </cell>
          <cell r="AX24">
            <v>0</v>
          </cell>
          <cell r="AY24">
            <v>0</v>
          </cell>
          <cell r="AZ24">
            <v>0</v>
          </cell>
        </row>
        <row r="25"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1</v>
          </cell>
          <cell r="M25">
            <v>0</v>
          </cell>
          <cell r="O25">
            <v>0</v>
          </cell>
          <cell r="P25">
            <v>0</v>
          </cell>
          <cell r="Q25">
            <v>0</v>
          </cell>
          <cell r="S25">
            <v>0</v>
          </cell>
          <cell r="T25">
            <v>0</v>
          </cell>
          <cell r="U25">
            <v>0</v>
          </cell>
          <cell r="V25">
            <v>0</v>
          </cell>
          <cell r="W25">
            <v>0</v>
          </cell>
          <cell r="Y25">
            <v>0</v>
          </cell>
          <cell r="Z25">
            <v>0</v>
          </cell>
          <cell r="AA25">
            <v>0</v>
          </cell>
          <cell r="AB25">
            <v>0</v>
          </cell>
          <cell r="AC25">
            <v>0</v>
          </cell>
          <cell r="AE25">
            <v>0</v>
          </cell>
          <cell r="AF25">
            <v>0</v>
          </cell>
          <cell r="AG25">
            <v>0</v>
          </cell>
          <cell r="AH25">
            <v>0</v>
          </cell>
          <cell r="AI25">
            <v>0</v>
          </cell>
          <cell r="AJ25">
            <v>0</v>
          </cell>
          <cell r="AK25">
            <v>0</v>
          </cell>
          <cell r="AM25">
            <v>0</v>
          </cell>
          <cell r="AN25">
            <v>0</v>
          </cell>
          <cell r="AO25">
            <v>0</v>
          </cell>
          <cell r="AQ25">
            <v>0</v>
          </cell>
          <cell r="AR25">
            <v>0</v>
          </cell>
          <cell r="AS25">
            <v>0</v>
          </cell>
          <cell r="AV25">
            <v>0</v>
          </cell>
          <cell r="AW25">
            <v>0</v>
          </cell>
          <cell r="AX25">
            <v>0</v>
          </cell>
          <cell r="AY25">
            <v>0</v>
          </cell>
          <cell r="AZ25">
            <v>0</v>
          </cell>
        </row>
      </sheetData>
      <sheetData sheetId="13">
        <row r="7">
          <cell r="F7">
            <v>2</v>
          </cell>
          <cell r="G7">
            <v>0</v>
          </cell>
          <cell r="H7">
            <v>2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3</v>
          </cell>
          <cell r="O7">
            <v>0</v>
          </cell>
          <cell r="P7">
            <v>0</v>
          </cell>
          <cell r="Q7">
            <v>0</v>
          </cell>
          <cell r="S7">
            <v>0</v>
          </cell>
          <cell r="T7">
            <v>0</v>
          </cell>
          <cell r="U7">
            <v>0</v>
          </cell>
          <cell r="V7">
            <v>0</v>
          </cell>
          <cell r="W7">
            <v>0</v>
          </cell>
          <cell r="Y7">
            <v>0</v>
          </cell>
          <cell r="Z7">
            <v>0</v>
          </cell>
          <cell r="AA7">
            <v>0</v>
          </cell>
          <cell r="AB7">
            <v>0</v>
          </cell>
          <cell r="AC7">
            <v>0</v>
          </cell>
          <cell r="AE7">
            <v>0</v>
          </cell>
          <cell r="AF7">
            <v>0</v>
          </cell>
          <cell r="AG7">
            <v>0</v>
          </cell>
          <cell r="AH7">
            <v>0</v>
          </cell>
          <cell r="AI7">
            <v>0</v>
          </cell>
          <cell r="AJ7">
            <v>1</v>
          </cell>
          <cell r="AK7">
            <v>0</v>
          </cell>
          <cell r="AM7">
            <v>0</v>
          </cell>
          <cell r="AN7">
            <v>0</v>
          </cell>
          <cell r="AO7">
            <v>0</v>
          </cell>
          <cell r="AQ7">
            <v>0</v>
          </cell>
          <cell r="AR7">
            <v>0</v>
          </cell>
          <cell r="AS7">
            <v>0</v>
          </cell>
          <cell r="AV7">
            <v>0</v>
          </cell>
          <cell r="AW7">
            <v>0</v>
          </cell>
          <cell r="AX7">
            <v>0</v>
          </cell>
          <cell r="AY7">
            <v>0</v>
          </cell>
          <cell r="AZ7">
            <v>0</v>
          </cell>
        </row>
        <row r="8"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  <cell r="O8">
            <v>1</v>
          </cell>
          <cell r="P8">
            <v>0</v>
          </cell>
          <cell r="Q8">
            <v>0</v>
          </cell>
          <cell r="S8">
            <v>0</v>
          </cell>
          <cell r="T8">
            <v>0</v>
          </cell>
          <cell r="U8">
            <v>0</v>
          </cell>
          <cell r="V8">
            <v>0</v>
          </cell>
          <cell r="W8">
            <v>0</v>
          </cell>
          <cell r="Y8">
            <v>0</v>
          </cell>
          <cell r="Z8">
            <v>0</v>
          </cell>
          <cell r="AA8">
            <v>0</v>
          </cell>
          <cell r="AB8">
            <v>0</v>
          </cell>
          <cell r="AC8">
            <v>0</v>
          </cell>
          <cell r="AE8">
            <v>0</v>
          </cell>
          <cell r="AF8">
            <v>0</v>
          </cell>
          <cell r="AG8">
            <v>0</v>
          </cell>
          <cell r="AH8">
            <v>0</v>
          </cell>
          <cell r="AI8">
            <v>0</v>
          </cell>
          <cell r="AJ8">
            <v>0</v>
          </cell>
          <cell r="AK8">
            <v>0</v>
          </cell>
          <cell r="AM8">
            <v>0</v>
          </cell>
          <cell r="AN8">
            <v>0</v>
          </cell>
          <cell r="AO8">
            <v>0</v>
          </cell>
          <cell r="AQ8">
            <v>0</v>
          </cell>
          <cell r="AR8">
            <v>0</v>
          </cell>
          <cell r="AS8">
            <v>0</v>
          </cell>
          <cell r="AV8">
            <v>0</v>
          </cell>
          <cell r="AW8">
            <v>0</v>
          </cell>
          <cell r="AX8">
            <v>0</v>
          </cell>
          <cell r="AY8">
            <v>0</v>
          </cell>
          <cell r="AZ8">
            <v>0</v>
          </cell>
        </row>
        <row r="9">
          <cell r="F9">
            <v>4</v>
          </cell>
          <cell r="G9">
            <v>2</v>
          </cell>
          <cell r="H9">
            <v>6</v>
          </cell>
          <cell r="I9">
            <v>0</v>
          </cell>
          <cell r="J9">
            <v>1</v>
          </cell>
          <cell r="K9">
            <v>0</v>
          </cell>
          <cell r="L9">
            <v>2</v>
          </cell>
          <cell r="M9">
            <v>10</v>
          </cell>
          <cell r="O9">
            <v>2</v>
          </cell>
          <cell r="P9">
            <v>4</v>
          </cell>
          <cell r="Q9">
            <v>0</v>
          </cell>
          <cell r="S9">
            <v>8</v>
          </cell>
          <cell r="T9">
            <v>4</v>
          </cell>
          <cell r="U9">
            <v>0</v>
          </cell>
          <cell r="V9">
            <v>0</v>
          </cell>
          <cell r="W9">
            <v>0</v>
          </cell>
          <cell r="Y9">
            <v>0</v>
          </cell>
          <cell r="Z9">
            <v>0</v>
          </cell>
          <cell r="AA9">
            <v>0</v>
          </cell>
          <cell r="AB9">
            <v>0</v>
          </cell>
          <cell r="AC9">
            <v>2</v>
          </cell>
          <cell r="AE9">
            <v>0</v>
          </cell>
          <cell r="AF9">
            <v>0</v>
          </cell>
          <cell r="AG9">
            <v>1</v>
          </cell>
          <cell r="AH9">
            <v>0</v>
          </cell>
          <cell r="AI9">
            <v>0</v>
          </cell>
          <cell r="AJ9">
            <v>1</v>
          </cell>
          <cell r="AK9">
            <v>0</v>
          </cell>
          <cell r="AM9">
            <v>0</v>
          </cell>
          <cell r="AN9">
            <v>0</v>
          </cell>
          <cell r="AO9">
            <v>4</v>
          </cell>
          <cell r="AQ9">
            <v>0</v>
          </cell>
          <cell r="AR9">
            <v>0</v>
          </cell>
          <cell r="AS9">
            <v>2</v>
          </cell>
          <cell r="AV9">
            <v>0</v>
          </cell>
          <cell r="AW9">
            <v>0</v>
          </cell>
          <cell r="AX9">
            <v>0</v>
          </cell>
          <cell r="AY9">
            <v>0</v>
          </cell>
          <cell r="AZ9">
            <v>0</v>
          </cell>
        </row>
        <row r="10">
          <cell r="F10">
            <v>7</v>
          </cell>
          <cell r="G10">
            <v>8</v>
          </cell>
          <cell r="H10">
            <v>13</v>
          </cell>
          <cell r="I10">
            <v>0</v>
          </cell>
          <cell r="J10">
            <v>1</v>
          </cell>
          <cell r="K10">
            <v>0</v>
          </cell>
          <cell r="L10">
            <v>3</v>
          </cell>
          <cell r="M10">
            <v>1</v>
          </cell>
          <cell r="O10">
            <v>8</v>
          </cell>
          <cell r="P10">
            <v>27</v>
          </cell>
          <cell r="Q10">
            <v>0</v>
          </cell>
          <cell r="S10">
            <v>24</v>
          </cell>
          <cell r="T10">
            <v>3</v>
          </cell>
          <cell r="U10">
            <v>0</v>
          </cell>
          <cell r="V10">
            <v>0</v>
          </cell>
          <cell r="W10">
            <v>0</v>
          </cell>
          <cell r="Y10">
            <v>0</v>
          </cell>
          <cell r="Z10">
            <v>0</v>
          </cell>
          <cell r="AA10">
            <v>2</v>
          </cell>
          <cell r="AB10">
            <v>0</v>
          </cell>
          <cell r="AC10">
            <v>0</v>
          </cell>
          <cell r="AE10">
            <v>0</v>
          </cell>
          <cell r="AF10">
            <v>2</v>
          </cell>
          <cell r="AG10">
            <v>0</v>
          </cell>
          <cell r="AH10">
            <v>0</v>
          </cell>
          <cell r="AI10">
            <v>0</v>
          </cell>
          <cell r="AJ10">
            <v>1</v>
          </cell>
          <cell r="AK10">
            <v>1</v>
          </cell>
          <cell r="AM10">
            <v>0</v>
          </cell>
          <cell r="AN10">
            <v>0</v>
          </cell>
          <cell r="AO10">
            <v>1</v>
          </cell>
          <cell r="AQ10">
            <v>0</v>
          </cell>
          <cell r="AR10">
            <v>0</v>
          </cell>
          <cell r="AS10">
            <v>0</v>
          </cell>
          <cell r="AV10">
            <v>0</v>
          </cell>
          <cell r="AW10">
            <v>0</v>
          </cell>
          <cell r="AX10">
            <v>0</v>
          </cell>
          <cell r="AY10">
            <v>0</v>
          </cell>
          <cell r="AZ10">
            <v>0</v>
          </cell>
        </row>
        <row r="11">
          <cell r="F11">
            <v>15</v>
          </cell>
          <cell r="G11">
            <v>10</v>
          </cell>
          <cell r="H11">
            <v>22</v>
          </cell>
          <cell r="I11">
            <v>1</v>
          </cell>
          <cell r="J11">
            <v>6</v>
          </cell>
          <cell r="K11">
            <v>2</v>
          </cell>
          <cell r="L11">
            <v>2</v>
          </cell>
          <cell r="M11">
            <v>1</v>
          </cell>
          <cell r="O11">
            <v>17</v>
          </cell>
          <cell r="P11">
            <v>98</v>
          </cell>
          <cell r="Q11">
            <v>0</v>
          </cell>
          <cell r="S11">
            <v>84</v>
          </cell>
          <cell r="T11">
            <v>9</v>
          </cell>
          <cell r="U11">
            <v>0</v>
          </cell>
          <cell r="V11">
            <v>0</v>
          </cell>
          <cell r="W11">
            <v>0</v>
          </cell>
          <cell r="Y11">
            <v>0</v>
          </cell>
          <cell r="Z11">
            <v>0</v>
          </cell>
          <cell r="AA11">
            <v>11</v>
          </cell>
          <cell r="AB11">
            <v>0</v>
          </cell>
          <cell r="AC11">
            <v>0</v>
          </cell>
          <cell r="AE11">
            <v>0</v>
          </cell>
          <cell r="AF11">
            <v>9</v>
          </cell>
          <cell r="AG11">
            <v>2</v>
          </cell>
          <cell r="AH11">
            <v>0</v>
          </cell>
          <cell r="AI11">
            <v>0</v>
          </cell>
          <cell r="AJ11">
            <v>8</v>
          </cell>
          <cell r="AK11">
            <v>6</v>
          </cell>
          <cell r="AM11">
            <v>1</v>
          </cell>
          <cell r="AN11">
            <v>1</v>
          </cell>
          <cell r="AO11">
            <v>0</v>
          </cell>
          <cell r="AQ11">
            <v>0</v>
          </cell>
          <cell r="AR11">
            <v>0</v>
          </cell>
          <cell r="AS11">
            <v>1</v>
          </cell>
          <cell r="AV11">
            <v>0</v>
          </cell>
          <cell r="AW11">
            <v>0</v>
          </cell>
          <cell r="AX11">
            <v>0</v>
          </cell>
          <cell r="AY11">
            <v>0</v>
          </cell>
          <cell r="AZ11">
            <v>0</v>
          </cell>
        </row>
        <row r="12">
          <cell r="F12">
            <v>28</v>
          </cell>
          <cell r="G12">
            <v>21</v>
          </cell>
          <cell r="H12">
            <v>90</v>
          </cell>
          <cell r="I12">
            <v>0</v>
          </cell>
          <cell r="J12">
            <v>17</v>
          </cell>
          <cell r="K12">
            <v>11</v>
          </cell>
          <cell r="L12">
            <v>8</v>
          </cell>
          <cell r="M12">
            <v>0</v>
          </cell>
          <cell r="O12">
            <v>16</v>
          </cell>
          <cell r="P12">
            <v>496</v>
          </cell>
          <cell r="Q12">
            <v>0</v>
          </cell>
          <cell r="S12">
            <v>474</v>
          </cell>
          <cell r="T12">
            <v>66</v>
          </cell>
          <cell r="U12">
            <v>0</v>
          </cell>
          <cell r="V12">
            <v>0</v>
          </cell>
          <cell r="W12">
            <v>0</v>
          </cell>
          <cell r="Y12">
            <v>0</v>
          </cell>
          <cell r="Z12">
            <v>0</v>
          </cell>
          <cell r="AA12">
            <v>35</v>
          </cell>
          <cell r="AB12">
            <v>0</v>
          </cell>
          <cell r="AC12">
            <v>1</v>
          </cell>
          <cell r="AE12">
            <v>0</v>
          </cell>
          <cell r="AF12">
            <v>24</v>
          </cell>
          <cell r="AG12">
            <v>5</v>
          </cell>
          <cell r="AH12">
            <v>0</v>
          </cell>
          <cell r="AI12">
            <v>0</v>
          </cell>
          <cell r="AJ12">
            <v>14</v>
          </cell>
          <cell r="AK12">
            <v>14</v>
          </cell>
          <cell r="AM12">
            <v>1</v>
          </cell>
          <cell r="AN12">
            <v>1</v>
          </cell>
          <cell r="AO12">
            <v>7</v>
          </cell>
          <cell r="AQ12">
            <v>0</v>
          </cell>
          <cell r="AR12">
            <v>0</v>
          </cell>
          <cell r="AS12">
            <v>1</v>
          </cell>
          <cell r="AV12">
            <v>0</v>
          </cell>
          <cell r="AW12">
            <v>0</v>
          </cell>
          <cell r="AX12">
            <v>0</v>
          </cell>
          <cell r="AY12">
            <v>0</v>
          </cell>
          <cell r="AZ12">
            <v>0</v>
          </cell>
        </row>
        <row r="20"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O20">
            <v>0</v>
          </cell>
          <cell r="P20">
            <v>0</v>
          </cell>
          <cell r="Q20">
            <v>0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E20">
            <v>0</v>
          </cell>
          <cell r="AF20">
            <v>0</v>
          </cell>
          <cell r="AG20">
            <v>0</v>
          </cell>
          <cell r="AH20">
            <v>0</v>
          </cell>
          <cell r="AI20">
            <v>0</v>
          </cell>
          <cell r="AJ20">
            <v>0</v>
          </cell>
          <cell r="AK20">
            <v>0</v>
          </cell>
          <cell r="AM20">
            <v>0</v>
          </cell>
          <cell r="AN20">
            <v>0</v>
          </cell>
          <cell r="AO20">
            <v>0</v>
          </cell>
          <cell r="AQ20">
            <v>0</v>
          </cell>
          <cell r="AR20">
            <v>0</v>
          </cell>
          <cell r="AS20">
            <v>0</v>
          </cell>
          <cell r="AV20">
            <v>0</v>
          </cell>
          <cell r="AW20">
            <v>0</v>
          </cell>
          <cell r="AX20">
            <v>0</v>
          </cell>
          <cell r="AY20">
            <v>0</v>
          </cell>
          <cell r="AZ20">
            <v>0</v>
          </cell>
        </row>
        <row r="21"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O21">
            <v>0</v>
          </cell>
          <cell r="P21">
            <v>0</v>
          </cell>
          <cell r="Q21">
            <v>0</v>
          </cell>
          <cell r="S21">
            <v>0</v>
          </cell>
          <cell r="T21">
            <v>0</v>
          </cell>
          <cell r="U21">
            <v>0</v>
          </cell>
          <cell r="V21">
            <v>0</v>
          </cell>
          <cell r="W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E21">
            <v>0</v>
          </cell>
          <cell r="AF21">
            <v>0</v>
          </cell>
          <cell r="AG21">
            <v>0</v>
          </cell>
          <cell r="AH21">
            <v>0</v>
          </cell>
          <cell r="AI21">
            <v>0</v>
          </cell>
          <cell r="AJ21">
            <v>0</v>
          </cell>
          <cell r="AK21">
            <v>0</v>
          </cell>
          <cell r="AM21">
            <v>0</v>
          </cell>
          <cell r="AN21">
            <v>0</v>
          </cell>
          <cell r="AO21">
            <v>0</v>
          </cell>
          <cell r="AQ21">
            <v>0</v>
          </cell>
          <cell r="AR21">
            <v>0</v>
          </cell>
          <cell r="AS21">
            <v>0</v>
          </cell>
          <cell r="AV21">
            <v>0</v>
          </cell>
          <cell r="AW21">
            <v>0</v>
          </cell>
          <cell r="AX21">
            <v>0</v>
          </cell>
          <cell r="AY21">
            <v>0</v>
          </cell>
          <cell r="AZ21">
            <v>0</v>
          </cell>
        </row>
        <row r="22">
          <cell r="F22">
            <v>1</v>
          </cell>
          <cell r="G22">
            <v>0</v>
          </cell>
          <cell r="H22">
            <v>1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O22">
            <v>1</v>
          </cell>
          <cell r="P22">
            <v>0</v>
          </cell>
          <cell r="Q22">
            <v>0</v>
          </cell>
          <cell r="S22">
            <v>2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E22">
            <v>0</v>
          </cell>
          <cell r="AF22">
            <v>0</v>
          </cell>
          <cell r="AG22">
            <v>0</v>
          </cell>
          <cell r="AH22">
            <v>0</v>
          </cell>
          <cell r="AI22">
            <v>0</v>
          </cell>
          <cell r="AJ22">
            <v>0</v>
          </cell>
          <cell r="AK22">
            <v>0</v>
          </cell>
          <cell r="AM22">
            <v>0</v>
          </cell>
          <cell r="AN22">
            <v>0</v>
          </cell>
          <cell r="AO22">
            <v>0</v>
          </cell>
          <cell r="AQ22">
            <v>0</v>
          </cell>
          <cell r="AR22">
            <v>0</v>
          </cell>
          <cell r="AS22">
            <v>0</v>
          </cell>
          <cell r="AV22">
            <v>0</v>
          </cell>
          <cell r="AW22">
            <v>0</v>
          </cell>
          <cell r="AX22">
            <v>0</v>
          </cell>
          <cell r="AY22">
            <v>0</v>
          </cell>
          <cell r="AZ22">
            <v>0</v>
          </cell>
        </row>
        <row r="23">
          <cell r="F23">
            <v>3</v>
          </cell>
          <cell r="G23">
            <v>0</v>
          </cell>
          <cell r="H23">
            <v>0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  <cell r="O23">
            <v>4</v>
          </cell>
          <cell r="P23">
            <v>4</v>
          </cell>
          <cell r="Q23">
            <v>0</v>
          </cell>
          <cell r="S23">
            <v>2</v>
          </cell>
          <cell r="T23">
            <v>0</v>
          </cell>
          <cell r="U23">
            <v>0</v>
          </cell>
          <cell r="V23">
            <v>0</v>
          </cell>
          <cell r="W23">
            <v>0</v>
          </cell>
          <cell r="Y23">
            <v>0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E23">
            <v>0</v>
          </cell>
          <cell r="AF23">
            <v>0</v>
          </cell>
          <cell r="AG23">
            <v>0</v>
          </cell>
          <cell r="AH23">
            <v>0</v>
          </cell>
          <cell r="AI23">
            <v>0</v>
          </cell>
          <cell r="AJ23">
            <v>0</v>
          </cell>
          <cell r="AK23">
            <v>0</v>
          </cell>
          <cell r="AM23">
            <v>0</v>
          </cell>
          <cell r="AN23">
            <v>0</v>
          </cell>
          <cell r="AO23">
            <v>0</v>
          </cell>
          <cell r="AQ23">
            <v>0</v>
          </cell>
          <cell r="AR23">
            <v>0</v>
          </cell>
          <cell r="AS23">
            <v>0</v>
          </cell>
          <cell r="AV23">
            <v>0</v>
          </cell>
          <cell r="AW23">
            <v>0</v>
          </cell>
          <cell r="AX23">
            <v>0</v>
          </cell>
          <cell r="AY23">
            <v>0</v>
          </cell>
          <cell r="AZ23">
            <v>0</v>
          </cell>
        </row>
        <row r="24">
          <cell r="F24">
            <v>1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O24">
            <v>1</v>
          </cell>
          <cell r="P24">
            <v>1</v>
          </cell>
          <cell r="Q24">
            <v>0</v>
          </cell>
          <cell r="S24">
            <v>0</v>
          </cell>
          <cell r="T24">
            <v>0</v>
          </cell>
          <cell r="U24">
            <v>0</v>
          </cell>
          <cell r="V24">
            <v>0</v>
          </cell>
          <cell r="W24">
            <v>0</v>
          </cell>
          <cell r="Y24">
            <v>0</v>
          </cell>
          <cell r="Z24">
            <v>0</v>
          </cell>
          <cell r="AA24">
            <v>0</v>
          </cell>
          <cell r="AB24">
            <v>0</v>
          </cell>
          <cell r="AC24">
            <v>0</v>
          </cell>
          <cell r="AE24">
            <v>0</v>
          </cell>
          <cell r="AF24">
            <v>0</v>
          </cell>
          <cell r="AG24">
            <v>0</v>
          </cell>
          <cell r="AH24">
            <v>0</v>
          </cell>
          <cell r="AI24">
            <v>0</v>
          </cell>
          <cell r="AJ24">
            <v>0</v>
          </cell>
          <cell r="AK24">
            <v>0</v>
          </cell>
          <cell r="AM24">
            <v>0</v>
          </cell>
          <cell r="AN24">
            <v>0</v>
          </cell>
          <cell r="AO24">
            <v>0</v>
          </cell>
          <cell r="AQ24">
            <v>0</v>
          </cell>
          <cell r="AR24">
            <v>0</v>
          </cell>
          <cell r="AS24">
            <v>0</v>
          </cell>
          <cell r="AV24">
            <v>0</v>
          </cell>
          <cell r="AW24">
            <v>0</v>
          </cell>
          <cell r="AX24">
            <v>0</v>
          </cell>
          <cell r="AY24">
            <v>0</v>
          </cell>
          <cell r="AZ24">
            <v>0</v>
          </cell>
        </row>
        <row r="25"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O25">
            <v>0</v>
          </cell>
          <cell r="P25">
            <v>0</v>
          </cell>
          <cell r="Q25">
            <v>0</v>
          </cell>
          <cell r="S25">
            <v>0</v>
          </cell>
          <cell r="T25">
            <v>0</v>
          </cell>
          <cell r="U25">
            <v>0</v>
          </cell>
          <cell r="V25">
            <v>0</v>
          </cell>
          <cell r="W25">
            <v>0</v>
          </cell>
          <cell r="Y25">
            <v>0</v>
          </cell>
          <cell r="Z25">
            <v>0</v>
          </cell>
          <cell r="AA25">
            <v>0</v>
          </cell>
          <cell r="AB25">
            <v>0</v>
          </cell>
          <cell r="AC25">
            <v>0</v>
          </cell>
          <cell r="AE25">
            <v>0</v>
          </cell>
          <cell r="AF25">
            <v>0</v>
          </cell>
          <cell r="AG25">
            <v>0</v>
          </cell>
          <cell r="AH25">
            <v>0</v>
          </cell>
          <cell r="AI25">
            <v>0</v>
          </cell>
          <cell r="AJ25">
            <v>0</v>
          </cell>
          <cell r="AK25">
            <v>0</v>
          </cell>
          <cell r="AM25">
            <v>0</v>
          </cell>
          <cell r="AN25">
            <v>0</v>
          </cell>
          <cell r="AO25">
            <v>0</v>
          </cell>
          <cell r="AQ25">
            <v>0</v>
          </cell>
          <cell r="AR25">
            <v>0</v>
          </cell>
          <cell r="AS25">
            <v>0</v>
          </cell>
          <cell r="AV25">
            <v>0</v>
          </cell>
          <cell r="AW25">
            <v>0</v>
          </cell>
          <cell r="AX25">
            <v>0</v>
          </cell>
          <cell r="AY25">
            <v>0</v>
          </cell>
          <cell r="AZ25">
            <v>0</v>
          </cell>
        </row>
      </sheetData>
      <sheetData sheetId="14">
        <row r="7">
          <cell r="F7">
            <v>5</v>
          </cell>
          <cell r="G7">
            <v>38</v>
          </cell>
          <cell r="H7">
            <v>9</v>
          </cell>
          <cell r="I7">
            <v>0</v>
          </cell>
          <cell r="J7">
            <v>1</v>
          </cell>
          <cell r="K7">
            <v>0</v>
          </cell>
          <cell r="L7">
            <v>0</v>
          </cell>
          <cell r="M7">
            <v>13</v>
          </cell>
          <cell r="S7">
            <v>9</v>
          </cell>
          <cell r="T7">
            <v>5</v>
          </cell>
          <cell r="U7">
            <v>0</v>
          </cell>
          <cell r="V7">
            <v>0</v>
          </cell>
          <cell r="W7">
            <v>0</v>
          </cell>
          <cell r="Y7">
            <v>1</v>
          </cell>
          <cell r="Z7">
            <v>3</v>
          </cell>
          <cell r="AA7">
            <v>1</v>
          </cell>
          <cell r="AB7">
            <v>0</v>
          </cell>
          <cell r="AC7">
            <v>1</v>
          </cell>
          <cell r="AF7">
            <v>1</v>
          </cell>
          <cell r="AG7">
            <v>1</v>
          </cell>
          <cell r="AH7">
            <v>0</v>
          </cell>
          <cell r="AI7">
            <v>0</v>
          </cell>
          <cell r="AK7">
            <v>1</v>
          </cell>
          <cell r="AN7">
            <v>0</v>
          </cell>
          <cell r="AO7">
            <v>1</v>
          </cell>
          <cell r="AQ7">
            <v>2</v>
          </cell>
          <cell r="AS7">
            <v>2</v>
          </cell>
          <cell r="AV7">
            <v>0</v>
          </cell>
          <cell r="AW7">
            <v>0</v>
          </cell>
          <cell r="AX7">
            <v>0</v>
          </cell>
          <cell r="AY7">
            <v>0</v>
          </cell>
          <cell r="AZ7">
            <v>0</v>
          </cell>
        </row>
        <row r="8">
          <cell r="F8">
            <v>19</v>
          </cell>
          <cell r="G8">
            <v>16</v>
          </cell>
          <cell r="H8">
            <v>10</v>
          </cell>
          <cell r="I8">
            <v>0</v>
          </cell>
          <cell r="J8">
            <v>5</v>
          </cell>
          <cell r="K8">
            <v>1</v>
          </cell>
          <cell r="L8">
            <v>0</v>
          </cell>
          <cell r="M8">
            <v>4</v>
          </cell>
          <cell r="S8">
            <v>22</v>
          </cell>
          <cell r="T8">
            <v>2</v>
          </cell>
          <cell r="U8">
            <v>0</v>
          </cell>
          <cell r="V8">
            <v>0</v>
          </cell>
          <cell r="W8">
            <v>0</v>
          </cell>
          <cell r="Y8">
            <v>1</v>
          </cell>
          <cell r="Z8">
            <v>0</v>
          </cell>
          <cell r="AA8">
            <v>1</v>
          </cell>
          <cell r="AB8">
            <v>0</v>
          </cell>
          <cell r="AC8">
            <v>1</v>
          </cell>
          <cell r="AF8">
            <v>6</v>
          </cell>
          <cell r="AG8">
            <v>1</v>
          </cell>
          <cell r="AH8">
            <v>0</v>
          </cell>
          <cell r="AI8">
            <v>0</v>
          </cell>
          <cell r="AK8">
            <v>1</v>
          </cell>
          <cell r="AN8">
            <v>0</v>
          </cell>
          <cell r="AO8">
            <v>2</v>
          </cell>
          <cell r="AQ8">
            <v>1</v>
          </cell>
          <cell r="AS8">
            <v>0</v>
          </cell>
          <cell r="AV8">
            <v>0</v>
          </cell>
          <cell r="AW8">
            <v>0</v>
          </cell>
          <cell r="AX8">
            <v>0</v>
          </cell>
          <cell r="AY8">
            <v>0</v>
          </cell>
          <cell r="AZ8">
            <v>0</v>
          </cell>
        </row>
        <row r="9">
          <cell r="F9">
            <v>180</v>
          </cell>
          <cell r="G9">
            <v>92</v>
          </cell>
          <cell r="H9">
            <v>98</v>
          </cell>
          <cell r="I9">
            <v>2</v>
          </cell>
          <cell r="J9">
            <v>53</v>
          </cell>
          <cell r="K9">
            <v>15</v>
          </cell>
          <cell r="L9">
            <v>11</v>
          </cell>
          <cell r="M9">
            <v>42</v>
          </cell>
          <cell r="S9">
            <v>201</v>
          </cell>
          <cell r="T9">
            <v>25</v>
          </cell>
          <cell r="U9">
            <v>5</v>
          </cell>
          <cell r="V9">
            <v>5</v>
          </cell>
          <cell r="W9">
            <v>5</v>
          </cell>
          <cell r="Y9">
            <v>19</v>
          </cell>
          <cell r="Z9">
            <v>18</v>
          </cell>
          <cell r="AA9">
            <v>13</v>
          </cell>
          <cell r="AB9">
            <v>4</v>
          </cell>
          <cell r="AC9">
            <v>5</v>
          </cell>
          <cell r="AF9">
            <v>101</v>
          </cell>
          <cell r="AG9">
            <v>11</v>
          </cell>
          <cell r="AH9">
            <v>49</v>
          </cell>
          <cell r="AI9">
            <v>2</v>
          </cell>
          <cell r="AK9">
            <v>4</v>
          </cell>
          <cell r="AN9">
            <v>0</v>
          </cell>
          <cell r="AO9">
            <v>4</v>
          </cell>
          <cell r="AQ9">
            <v>6</v>
          </cell>
          <cell r="AS9">
            <v>6</v>
          </cell>
          <cell r="AV9">
            <v>2</v>
          </cell>
          <cell r="AW9">
            <v>0</v>
          </cell>
          <cell r="AX9">
            <v>0</v>
          </cell>
          <cell r="AY9">
            <v>0</v>
          </cell>
          <cell r="AZ9">
            <v>1</v>
          </cell>
        </row>
        <row r="10">
          <cell r="F10">
            <v>434</v>
          </cell>
          <cell r="G10">
            <v>159</v>
          </cell>
          <cell r="H10">
            <v>160</v>
          </cell>
          <cell r="I10">
            <v>2</v>
          </cell>
          <cell r="J10">
            <v>125</v>
          </cell>
          <cell r="K10">
            <v>46</v>
          </cell>
          <cell r="L10">
            <v>26</v>
          </cell>
          <cell r="M10">
            <v>40</v>
          </cell>
          <cell r="S10">
            <v>467</v>
          </cell>
          <cell r="T10">
            <v>59</v>
          </cell>
          <cell r="U10">
            <v>11</v>
          </cell>
          <cell r="V10">
            <v>7</v>
          </cell>
          <cell r="W10">
            <v>12</v>
          </cell>
          <cell r="Y10">
            <v>73</v>
          </cell>
          <cell r="Z10">
            <v>56</v>
          </cell>
          <cell r="AA10">
            <v>18</v>
          </cell>
          <cell r="AB10">
            <v>12</v>
          </cell>
          <cell r="AC10">
            <v>5</v>
          </cell>
          <cell r="AF10">
            <v>241</v>
          </cell>
          <cell r="AG10">
            <v>25</v>
          </cell>
          <cell r="AH10">
            <v>194</v>
          </cell>
          <cell r="AI10">
            <v>2</v>
          </cell>
          <cell r="AK10">
            <v>15</v>
          </cell>
          <cell r="AN10">
            <v>0</v>
          </cell>
          <cell r="AO10">
            <v>11</v>
          </cell>
          <cell r="AQ10">
            <v>9</v>
          </cell>
          <cell r="AS10">
            <v>19</v>
          </cell>
          <cell r="AV10">
            <v>5</v>
          </cell>
          <cell r="AW10">
            <v>2</v>
          </cell>
          <cell r="AX10">
            <v>0</v>
          </cell>
          <cell r="AY10">
            <v>0</v>
          </cell>
          <cell r="AZ10">
            <v>1</v>
          </cell>
        </row>
        <row r="11">
          <cell r="F11">
            <v>882</v>
          </cell>
          <cell r="G11">
            <v>310</v>
          </cell>
          <cell r="H11">
            <v>332</v>
          </cell>
          <cell r="I11">
            <v>7</v>
          </cell>
          <cell r="J11">
            <v>275</v>
          </cell>
          <cell r="K11">
            <v>114</v>
          </cell>
          <cell r="L11">
            <v>67</v>
          </cell>
          <cell r="M11">
            <v>80</v>
          </cell>
          <cell r="S11">
            <v>1095</v>
          </cell>
          <cell r="T11">
            <v>120</v>
          </cell>
          <cell r="U11">
            <v>18</v>
          </cell>
          <cell r="V11">
            <v>26</v>
          </cell>
          <cell r="W11">
            <v>16</v>
          </cell>
          <cell r="Y11">
            <v>130</v>
          </cell>
          <cell r="Z11">
            <v>79</v>
          </cell>
          <cell r="AA11">
            <v>26</v>
          </cell>
          <cell r="AB11">
            <v>16</v>
          </cell>
          <cell r="AC11">
            <v>25</v>
          </cell>
          <cell r="AF11">
            <v>482</v>
          </cell>
          <cell r="AG11">
            <v>56</v>
          </cell>
          <cell r="AH11">
            <v>356</v>
          </cell>
          <cell r="AI11">
            <v>1</v>
          </cell>
          <cell r="AK11">
            <v>27</v>
          </cell>
          <cell r="AN11">
            <v>0</v>
          </cell>
          <cell r="AO11">
            <v>13</v>
          </cell>
          <cell r="AQ11">
            <v>19</v>
          </cell>
          <cell r="AS11">
            <v>45</v>
          </cell>
          <cell r="AV11">
            <v>15</v>
          </cell>
          <cell r="AW11">
            <v>5</v>
          </cell>
          <cell r="AX11">
            <v>6</v>
          </cell>
          <cell r="AY11">
            <v>0</v>
          </cell>
          <cell r="AZ11">
            <v>5</v>
          </cell>
        </row>
        <row r="12">
          <cell r="F12">
            <v>3030</v>
          </cell>
          <cell r="G12">
            <v>859</v>
          </cell>
          <cell r="H12">
            <v>768</v>
          </cell>
          <cell r="I12">
            <v>9</v>
          </cell>
          <cell r="J12">
            <v>626</v>
          </cell>
          <cell r="K12">
            <v>262</v>
          </cell>
          <cell r="L12">
            <v>129</v>
          </cell>
          <cell r="M12">
            <v>331</v>
          </cell>
          <cell r="S12">
            <v>4003</v>
          </cell>
          <cell r="T12">
            <v>401</v>
          </cell>
          <cell r="U12">
            <v>26</v>
          </cell>
          <cell r="V12">
            <v>47</v>
          </cell>
          <cell r="W12">
            <v>45</v>
          </cell>
          <cell r="Y12">
            <v>413</v>
          </cell>
          <cell r="Z12">
            <v>275</v>
          </cell>
          <cell r="AA12">
            <v>61</v>
          </cell>
          <cell r="AB12">
            <v>43</v>
          </cell>
          <cell r="AC12">
            <v>55</v>
          </cell>
          <cell r="AF12">
            <v>1592</v>
          </cell>
          <cell r="AG12">
            <v>136</v>
          </cell>
          <cell r="AH12">
            <v>692</v>
          </cell>
          <cell r="AI12">
            <v>6</v>
          </cell>
          <cell r="AK12">
            <v>119</v>
          </cell>
          <cell r="AN12">
            <v>2</v>
          </cell>
          <cell r="AO12">
            <v>54</v>
          </cell>
          <cell r="AQ12">
            <v>26</v>
          </cell>
          <cell r="AS12">
            <v>82</v>
          </cell>
          <cell r="AV12">
            <v>37</v>
          </cell>
          <cell r="AW12">
            <v>19</v>
          </cell>
          <cell r="AX12">
            <v>7</v>
          </cell>
          <cell r="AY12">
            <v>1</v>
          </cell>
          <cell r="AZ12">
            <v>10</v>
          </cell>
        </row>
        <row r="20">
          <cell r="F20">
            <v>2</v>
          </cell>
          <cell r="G20">
            <v>12</v>
          </cell>
          <cell r="H20">
            <v>0</v>
          </cell>
          <cell r="I20">
            <v>0</v>
          </cell>
          <cell r="J20">
            <v>1</v>
          </cell>
          <cell r="K20">
            <v>0</v>
          </cell>
          <cell r="L20">
            <v>0</v>
          </cell>
          <cell r="M20">
            <v>3</v>
          </cell>
          <cell r="S20">
            <v>9</v>
          </cell>
          <cell r="T20">
            <v>2</v>
          </cell>
          <cell r="U20">
            <v>0</v>
          </cell>
          <cell r="V20">
            <v>0</v>
          </cell>
          <cell r="W20">
            <v>0</v>
          </cell>
          <cell r="Y20">
            <v>0</v>
          </cell>
          <cell r="Z20">
            <v>2</v>
          </cell>
          <cell r="AA20">
            <v>0</v>
          </cell>
          <cell r="AB20">
            <v>0</v>
          </cell>
          <cell r="AC20">
            <v>0</v>
          </cell>
          <cell r="AF20">
            <v>0</v>
          </cell>
          <cell r="AG20">
            <v>0</v>
          </cell>
          <cell r="AH20">
            <v>0</v>
          </cell>
          <cell r="AI20">
            <v>0</v>
          </cell>
          <cell r="AK20">
            <v>0</v>
          </cell>
          <cell r="AN20">
            <v>0</v>
          </cell>
          <cell r="AO20">
            <v>0</v>
          </cell>
          <cell r="AQ20">
            <v>0</v>
          </cell>
          <cell r="AS20">
            <v>0</v>
          </cell>
          <cell r="AV20">
            <v>0</v>
          </cell>
          <cell r="AW20">
            <v>0</v>
          </cell>
          <cell r="AX20">
            <v>0</v>
          </cell>
          <cell r="AY20">
            <v>0</v>
          </cell>
          <cell r="AZ20">
            <v>0</v>
          </cell>
        </row>
        <row r="21">
          <cell r="F21">
            <v>14</v>
          </cell>
          <cell r="G21">
            <v>5</v>
          </cell>
          <cell r="H21">
            <v>1</v>
          </cell>
          <cell r="I21">
            <v>0</v>
          </cell>
          <cell r="J21">
            <v>2</v>
          </cell>
          <cell r="K21">
            <v>0</v>
          </cell>
          <cell r="L21">
            <v>0</v>
          </cell>
          <cell r="M21">
            <v>1</v>
          </cell>
          <cell r="S21">
            <v>11</v>
          </cell>
          <cell r="T21">
            <v>1</v>
          </cell>
          <cell r="U21">
            <v>0</v>
          </cell>
          <cell r="V21">
            <v>0</v>
          </cell>
          <cell r="W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F21">
            <v>2</v>
          </cell>
          <cell r="AG21">
            <v>0</v>
          </cell>
          <cell r="AH21">
            <v>0</v>
          </cell>
          <cell r="AI21">
            <v>0</v>
          </cell>
          <cell r="AK21">
            <v>0</v>
          </cell>
          <cell r="AN21">
            <v>0</v>
          </cell>
          <cell r="AO21">
            <v>0</v>
          </cell>
          <cell r="AQ21">
            <v>0</v>
          </cell>
          <cell r="AS21">
            <v>0</v>
          </cell>
          <cell r="AV21">
            <v>0</v>
          </cell>
          <cell r="AW21">
            <v>0</v>
          </cell>
          <cell r="AX21">
            <v>0</v>
          </cell>
          <cell r="AY21">
            <v>0</v>
          </cell>
          <cell r="AZ21">
            <v>0</v>
          </cell>
        </row>
        <row r="22">
          <cell r="F22">
            <v>94</v>
          </cell>
          <cell r="G22">
            <v>44</v>
          </cell>
          <cell r="H22">
            <v>12</v>
          </cell>
          <cell r="I22">
            <v>0</v>
          </cell>
          <cell r="J22">
            <v>9</v>
          </cell>
          <cell r="K22">
            <v>2</v>
          </cell>
          <cell r="L22">
            <v>2</v>
          </cell>
          <cell r="M22">
            <v>10</v>
          </cell>
          <cell r="S22">
            <v>117</v>
          </cell>
          <cell r="T22">
            <v>12</v>
          </cell>
          <cell r="U22">
            <v>2</v>
          </cell>
          <cell r="V22">
            <v>1</v>
          </cell>
          <cell r="W22">
            <v>1</v>
          </cell>
          <cell r="Y22">
            <v>11</v>
          </cell>
          <cell r="Z22">
            <v>4</v>
          </cell>
          <cell r="AA22">
            <v>1</v>
          </cell>
          <cell r="AB22">
            <v>1</v>
          </cell>
          <cell r="AC22">
            <v>1</v>
          </cell>
          <cell r="AF22">
            <v>17</v>
          </cell>
          <cell r="AG22">
            <v>2</v>
          </cell>
          <cell r="AH22">
            <v>9</v>
          </cell>
          <cell r="AI22">
            <v>0</v>
          </cell>
          <cell r="AK22">
            <v>0</v>
          </cell>
          <cell r="AN22">
            <v>0</v>
          </cell>
          <cell r="AO22">
            <v>0</v>
          </cell>
          <cell r="AQ22">
            <v>0</v>
          </cell>
          <cell r="AS22">
            <v>0</v>
          </cell>
          <cell r="AV22">
            <v>0</v>
          </cell>
          <cell r="AW22">
            <v>0</v>
          </cell>
          <cell r="AX22">
            <v>0</v>
          </cell>
          <cell r="AY22">
            <v>0</v>
          </cell>
          <cell r="AZ22">
            <v>0</v>
          </cell>
        </row>
        <row r="23">
          <cell r="F23">
            <v>117</v>
          </cell>
          <cell r="G23">
            <v>58</v>
          </cell>
          <cell r="H23">
            <v>7</v>
          </cell>
          <cell r="I23">
            <v>0</v>
          </cell>
          <cell r="J23">
            <v>12</v>
          </cell>
          <cell r="K23">
            <v>4</v>
          </cell>
          <cell r="L23">
            <v>0</v>
          </cell>
          <cell r="M23">
            <v>3</v>
          </cell>
          <cell r="S23">
            <v>132</v>
          </cell>
          <cell r="T23">
            <v>25</v>
          </cell>
          <cell r="U23">
            <v>0</v>
          </cell>
          <cell r="V23">
            <v>0</v>
          </cell>
          <cell r="W23">
            <v>2</v>
          </cell>
          <cell r="Y23">
            <v>18</v>
          </cell>
          <cell r="Z23">
            <v>8</v>
          </cell>
          <cell r="AA23">
            <v>0</v>
          </cell>
          <cell r="AB23">
            <v>0</v>
          </cell>
          <cell r="AC23">
            <v>1</v>
          </cell>
          <cell r="AF23">
            <v>20</v>
          </cell>
          <cell r="AG23">
            <v>1</v>
          </cell>
          <cell r="AH23">
            <v>24</v>
          </cell>
          <cell r="AI23">
            <v>0</v>
          </cell>
          <cell r="AK23">
            <v>0</v>
          </cell>
          <cell r="AN23">
            <v>0</v>
          </cell>
          <cell r="AO23">
            <v>1</v>
          </cell>
          <cell r="AQ23">
            <v>0</v>
          </cell>
          <cell r="AS23">
            <v>0</v>
          </cell>
          <cell r="AV23">
            <v>1</v>
          </cell>
          <cell r="AW23">
            <v>0</v>
          </cell>
          <cell r="AX23">
            <v>0</v>
          </cell>
          <cell r="AY23">
            <v>0</v>
          </cell>
          <cell r="AZ23">
            <v>0</v>
          </cell>
        </row>
        <row r="24">
          <cell r="F24">
            <v>108</v>
          </cell>
          <cell r="G24">
            <v>40</v>
          </cell>
          <cell r="H24">
            <v>3</v>
          </cell>
          <cell r="I24">
            <v>0</v>
          </cell>
          <cell r="J24">
            <v>6</v>
          </cell>
          <cell r="K24">
            <v>4</v>
          </cell>
          <cell r="L24">
            <v>0</v>
          </cell>
          <cell r="M24">
            <v>1</v>
          </cell>
          <cell r="S24">
            <v>85</v>
          </cell>
          <cell r="T24">
            <v>14</v>
          </cell>
          <cell r="U24">
            <v>2</v>
          </cell>
          <cell r="V24">
            <v>1</v>
          </cell>
          <cell r="W24">
            <v>1</v>
          </cell>
          <cell r="Y24">
            <v>16</v>
          </cell>
          <cell r="Z24">
            <v>5</v>
          </cell>
          <cell r="AA24">
            <v>0</v>
          </cell>
          <cell r="AB24">
            <v>0</v>
          </cell>
          <cell r="AC24">
            <v>2</v>
          </cell>
          <cell r="AF24">
            <v>21</v>
          </cell>
          <cell r="AG24">
            <v>2</v>
          </cell>
          <cell r="AH24">
            <v>24</v>
          </cell>
          <cell r="AI24">
            <v>0</v>
          </cell>
          <cell r="AK24">
            <v>0</v>
          </cell>
          <cell r="AN24">
            <v>0</v>
          </cell>
          <cell r="AO24">
            <v>0</v>
          </cell>
          <cell r="AQ24">
            <v>0</v>
          </cell>
          <cell r="AS24">
            <v>2</v>
          </cell>
          <cell r="AV24">
            <v>0</v>
          </cell>
          <cell r="AW24">
            <v>0</v>
          </cell>
          <cell r="AX24">
            <v>0</v>
          </cell>
          <cell r="AY24">
            <v>0</v>
          </cell>
          <cell r="AZ24">
            <v>0</v>
          </cell>
        </row>
        <row r="25">
          <cell r="F25">
            <v>2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S25">
            <v>2</v>
          </cell>
          <cell r="T25">
            <v>0</v>
          </cell>
          <cell r="U25">
            <v>0</v>
          </cell>
          <cell r="V25">
            <v>0</v>
          </cell>
          <cell r="W25">
            <v>0</v>
          </cell>
          <cell r="Y25">
            <v>0</v>
          </cell>
          <cell r="Z25">
            <v>0</v>
          </cell>
          <cell r="AA25">
            <v>0</v>
          </cell>
          <cell r="AB25">
            <v>0</v>
          </cell>
          <cell r="AC25">
            <v>0</v>
          </cell>
          <cell r="AF25">
            <v>0</v>
          </cell>
          <cell r="AG25">
            <v>0</v>
          </cell>
          <cell r="AH25">
            <v>0</v>
          </cell>
          <cell r="AI25">
            <v>0</v>
          </cell>
          <cell r="AK25">
            <v>0</v>
          </cell>
          <cell r="AN25">
            <v>0</v>
          </cell>
          <cell r="AO25">
            <v>0</v>
          </cell>
          <cell r="AQ25">
            <v>0</v>
          </cell>
          <cell r="AS25">
            <v>0</v>
          </cell>
          <cell r="AV25">
            <v>0</v>
          </cell>
          <cell r="AW25">
            <v>0</v>
          </cell>
          <cell r="AX25">
            <v>0</v>
          </cell>
          <cell r="AY25">
            <v>0</v>
          </cell>
          <cell r="AZ25">
            <v>0</v>
          </cell>
        </row>
      </sheetData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3604A8-CDB9-4D2D-8E54-6C410A574F39}">
  <sheetPr codeName="Sheet11">
    <pageSetUpPr fitToPage="1"/>
  </sheetPr>
  <dimension ref="A1:BA26"/>
  <sheetViews>
    <sheetView showGridLines="0" tabSelected="1" view="pageBreakPreview" zoomScale="70" zoomScaleNormal="75" zoomScaleSheetLayoutView="70" workbookViewId="0"/>
  </sheetViews>
  <sheetFormatPr defaultColWidth="9" defaultRowHeight="13.5" x14ac:dyDescent="0.15"/>
  <cols>
    <col min="1" max="2" width="3.375" style="2" customWidth="1"/>
    <col min="3" max="3" width="18.875" style="2" customWidth="1"/>
    <col min="4" max="4" width="9.375" style="2" customWidth="1"/>
    <col min="5" max="5" width="7.375" style="2" customWidth="1"/>
    <col min="6" max="13" width="6.625" style="2" customWidth="1"/>
    <col min="14" max="14" width="7.375" style="2" customWidth="1"/>
    <col min="15" max="17" width="6.625" style="2" customWidth="1"/>
    <col min="18" max="18" width="7.375" style="2" customWidth="1"/>
    <col min="19" max="23" width="6.625" style="2" customWidth="1"/>
    <col min="24" max="24" width="7.375" style="2" customWidth="1"/>
    <col min="25" max="29" width="6.625" style="2" customWidth="1"/>
    <col min="30" max="30" width="7.375" style="2" customWidth="1"/>
    <col min="31" max="45" width="6.625" style="2" customWidth="1"/>
    <col min="46" max="46" width="6.375" style="2" customWidth="1"/>
    <col min="47" max="47" width="7.375" style="2" customWidth="1"/>
    <col min="48" max="52" width="6.625" style="2" customWidth="1"/>
    <col min="53" max="53" width="8.375" style="2" customWidth="1"/>
    <col min="54" max="16384" width="9" style="2"/>
  </cols>
  <sheetData>
    <row r="1" spans="1:53" ht="29.25" customHeight="1" x14ac:dyDescent="0.15">
      <c r="A1" s="1" t="s">
        <v>0</v>
      </c>
    </row>
    <row r="2" spans="1:53" ht="21" customHeight="1" thickBot="1" x14ac:dyDescent="0.2">
      <c r="B2" s="3" t="s">
        <v>1</v>
      </c>
      <c r="C2" s="3"/>
      <c r="AS2" s="4" t="s">
        <v>2</v>
      </c>
      <c r="AZ2" s="4" t="s">
        <v>2</v>
      </c>
    </row>
    <row r="3" spans="1:53" s="5" customFormat="1" ht="45" customHeight="1" x14ac:dyDescent="0.15">
      <c r="B3" s="6"/>
      <c r="C3" s="7"/>
      <c r="D3" s="8" t="s">
        <v>3</v>
      </c>
      <c r="E3" s="9" t="s">
        <v>4</v>
      </c>
      <c r="F3" s="10" t="s">
        <v>5</v>
      </c>
      <c r="G3" s="10"/>
      <c r="H3" s="10"/>
      <c r="I3" s="10"/>
      <c r="J3" s="10"/>
      <c r="K3" s="10"/>
      <c r="L3" s="10"/>
      <c r="M3" s="10"/>
      <c r="N3" s="9" t="s">
        <v>4</v>
      </c>
      <c r="O3" s="10" t="s">
        <v>6</v>
      </c>
      <c r="P3" s="10"/>
      <c r="Q3" s="11"/>
      <c r="R3" s="9" t="s">
        <v>7</v>
      </c>
      <c r="S3" s="10" t="s">
        <v>8</v>
      </c>
      <c r="T3" s="10"/>
      <c r="U3" s="10"/>
      <c r="V3" s="10"/>
      <c r="W3" s="10"/>
      <c r="X3" s="9" t="s">
        <v>7</v>
      </c>
      <c r="Y3" s="12" t="s">
        <v>9</v>
      </c>
      <c r="Z3" s="12"/>
      <c r="AA3" s="12"/>
      <c r="AB3" s="12"/>
      <c r="AC3" s="13"/>
      <c r="AD3" s="9" t="s">
        <v>4</v>
      </c>
      <c r="AE3" s="10" t="s">
        <v>10</v>
      </c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4"/>
      <c r="AT3" s="15"/>
      <c r="AU3" s="9" t="s">
        <v>4</v>
      </c>
      <c r="AV3" s="10" t="s">
        <v>11</v>
      </c>
      <c r="AW3" s="10"/>
      <c r="AX3" s="10"/>
      <c r="AY3" s="10"/>
      <c r="AZ3" s="14"/>
    </row>
    <row r="4" spans="1:53" s="5" customFormat="1" ht="21.75" customHeight="1" x14ac:dyDescent="0.15">
      <c r="B4" s="16"/>
      <c r="C4" s="17"/>
      <c r="D4" s="18"/>
      <c r="E4" s="19"/>
      <c r="F4" s="20" t="s">
        <v>12</v>
      </c>
      <c r="G4" s="21" t="s">
        <v>13</v>
      </c>
      <c r="H4" s="21" t="s">
        <v>14</v>
      </c>
      <c r="I4" s="21" t="s">
        <v>15</v>
      </c>
      <c r="J4" s="21" t="s">
        <v>16</v>
      </c>
      <c r="K4" s="21" t="s">
        <v>17</v>
      </c>
      <c r="L4" s="21" t="s">
        <v>18</v>
      </c>
      <c r="M4" s="22" t="s">
        <v>19</v>
      </c>
      <c r="N4" s="19"/>
      <c r="O4" s="21" t="s">
        <v>20</v>
      </c>
      <c r="P4" s="21" t="s">
        <v>21</v>
      </c>
      <c r="Q4" s="23" t="s">
        <v>16</v>
      </c>
      <c r="R4" s="19"/>
      <c r="S4" s="21" t="s">
        <v>22</v>
      </c>
      <c r="T4" s="21" t="s">
        <v>23</v>
      </c>
      <c r="U4" s="21" t="s">
        <v>14</v>
      </c>
      <c r="V4" s="21" t="s">
        <v>16</v>
      </c>
      <c r="W4" s="22" t="s">
        <v>19</v>
      </c>
      <c r="X4" s="19"/>
      <c r="Y4" s="21" t="s">
        <v>22</v>
      </c>
      <c r="Z4" s="21" t="s">
        <v>23</v>
      </c>
      <c r="AA4" s="21" t="s">
        <v>14</v>
      </c>
      <c r="AB4" s="21" t="s">
        <v>16</v>
      </c>
      <c r="AC4" s="22" t="s">
        <v>19</v>
      </c>
      <c r="AD4" s="19"/>
      <c r="AE4" s="21" t="s">
        <v>24</v>
      </c>
      <c r="AF4" s="21" t="s">
        <v>25</v>
      </c>
      <c r="AG4" s="21" t="s">
        <v>26</v>
      </c>
      <c r="AH4" s="21" t="s">
        <v>27</v>
      </c>
      <c r="AI4" s="21" t="s">
        <v>28</v>
      </c>
      <c r="AJ4" s="20" t="s">
        <v>29</v>
      </c>
      <c r="AK4" s="21" t="s">
        <v>30</v>
      </c>
      <c r="AL4" s="21" t="s">
        <v>31</v>
      </c>
      <c r="AM4" s="21" t="s">
        <v>32</v>
      </c>
      <c r="AN4" s="21" t="s">
        <v>33</v>
      </c>
      <c r="AO4" s="24" t="s">
        <v>34</v>
      </c>
      <c r="AP4" s="21" t="s">
        <v>35</v>
      </c>
      <c r="AQ4" s="25" t="s">
        <v>36</v>
      </c>
      <c r="AR4" s="21" t="s">
        <v>37</v>
      </c>
      <c r="AS4" s="23" t="s">
        <v>38</v>
      </c>
      <c r="AT4" s="26"/>
      <c r="AU4" s="19"/>
      <c r="AV4" s="21" t="s">
        <v>39</v>
      </c>
      <c r="AW4" s="21" t="s">
        <v>40</v>
      </c>
      <c r="AX4" s="24" t="s">
        <v>41</v>
      </c>
      <c r="AY4" s="27" t="s">
        <v>42</v>
      </c>
      <c r="AZ4" s="23" t="s">
        <v>43</v>
      </c>
    </row>
    <row r="5" spans="1:53" s="5" customFormat="1" ht="150" customHeight="1" thickBot="1" x14ac:dyDescent="0.2">
      <c r="B5" s="28"/>
      <c r="C5" s="29"/>
      <c r="D5" s="30"/>
      <c r="E5" s="19"/>
      <c r="F5" s="31"/>
      <c r="G5" s="20"/>
      <c r="H5" s="20"/>
      <c r="I5" s="20"/>
      <c r="J5" s="20"/>
      <c r="K5" s="20"/>
      <c r="L5" s="20"/>
      <c r="M5" s="32"/>
      <c r="N5" s="19"/>
      <c r="O5" s="20"/>
      <c r="P5" s="20"/>
      <c r="Q5" s="33"/>
      <c r="R5" s="34"/>
      <c r="S5" s="20"/>
      <c r="T5" s="20"/>
      <c r="U5" s="20"/>
      <c r="V5" s="20"/>
      <c r="W5" s="32"/>
      <c r="X5" s="19"/>
      <c r="Y5" s="20"/>
      <c r="Z5" s="20"/>
      <c r="AA5" s="20"/>
      <c r="AB5" s="20"/>
      <c r="AC5" s="32"/>
      <c r="AD5" s="19"/>
      <c r="AE5" s="20"/>
      <c r="AF5" s="20"/>
      <c r="AG5" s="20"/>
      <c r="AH5" s="20"/>
      <c r="AI5" s="20"/>
      <c r="AJ5" s="35"/>
      <c r="AK5" s="20"/>
      <c r="AL5" s="20"/>
      <c r="AM5" s="20"/>
      <c r="AN5" s="20"/>
      <c r="AO5" s="36"/>
      <c r="AP5" s="20"/>
      <c r="AQ5" s="37"/>
      <c r="AR5" s="25"/>
      <c r="AS5" s="38"/>
      <c r="AT5" s="15"/>
      <c r="AU5" s="19"/>
      <c r="AV5" s="20"/>
      <c r="AW5" s="20"/>
      <c r="AX5" s="36"/>
      <c r="AY5" s="39"/>
      <c r="AZ5" s="38"/>
    </row>
    <row r="6" spans="1:53" s="5" customFormat="1" ht="40.5" customHeight="1" thickBot="1" x14ac:dyDescent="0.2">
      <c r="B6" s="40" t="s">
        <v>44</v>
      </c>
      <c r="C6" s="41"/>
      <c r="D6" s="42">
        <f>SUM(D7:D12)</f>
        <v>40260</v>
      </c>
      <c r="E6" s="43">
        <f t="shared" ref="E6:AS6" si="0">SUM(E7:E12)</f>
        <v>13053</v>
      </c>
      <c r="F6" s="44">
        <f t="shared" si="0"/>
        <v>5620</v>
      </c>
      <c r="G6" s="45">
        <f t="shared" si="0"/>
        <v>2091</v>
      </c>
      <c r="H6" s="45">
        <f t="shared" si="0"/>
        <v>1966</v>
      </c>
      <c r="I6" s="45">
        <f t="shared" si="0"/>
        <v>126</v>
      </c>
      <c r="J6" s="45">
        <f t="shared" si="0"/>
        <v>1390</v>
      </c>
      <c r="K6" s="45">
        <f t="shared" si="0"/>
        <v>641</v>
      </c>
      <c r="L6" s="45">
        <f t="shared" si="0"/>
        <v>612</v>
      </c>
      <c r="M6" s="46">
        <f t="shared" si="0"/>
        <v>607</v>
      </c>
      <c r="N6" s="43">
        <f t="shared" si="0"/>
        <v>8250</v>
      </c>
      <c r="O6" s="45">
        <f t="shared" si="0"/>
        <v>619</v>
      </c>
      <c r="P6" s="45">
        <f t="shared" si="0"/>
        <v>7606</v>
      </c>
      <c r="Q6" s="47">
        <f t="shared" si="0"/>
        <v>25</v>
      </c>
      <c r="R6" s="48">
        <f t="shared" si="0"/>
        <v>10563</v>
      </c>
      <c r="S6" s="44">
        <f t="shared" si="0"/>
        <v>8420</v>
      </c>
      <c r="T6" s="44">
        <f t="shared" si="0"/>
        <v>1796</v>
      </c>
      <c r="U6" s="44">
        <f t="shared" si="0"/>
        <v>149</v>
      </c>
      <c r="V6" s="44">
        <f t="shared" si="0"/>
        <v>96</v>
      </c>
      <c r="W6" s="49">
        <f t="shared" si="0"/>
        <v>102</v>
      </c>
      <c r="X6" s="48">
        <f t="shared" si="0"/>
        <v>1893</v>
      </c>
      <c r="Y6" s="44">
        <f t="shared" si="0"/>
        <v>798</v>
      </c>
      <c r="Z6" s="44">
        <f t="shared" si="0"/>
        <v>681</v>
      </c>
      <c r="AA6" s="44">
        <f t="shared" si="0"/>
        <v>169</v>
      </c>
      <c r="AB6" s="44">
        <f t="shared" si="0"/>
        <v>85</v>
      </c>
      <c r="AC6" s="50">
        <f t="shared" si="0"/>
        <v>160</v>
      </c>
      <c r="AD6" s="48">
        <f t="shared" si="0"/>
        <v>6501</v>
      </c>
      <c r="AE6" s="44">
        <f t="shared" si="0"/>
        <v>257</v>
      </c>
      <c r="AF6" s="44">
        <f t="shared" si="0"/>
        <v>3159</v>
      </c>
      <c r="AG6" s="44">
        <f t="shared" si="0"/>
        <v>399</v>
      </c>
      <c r="AH6" s="44">
        <f t="shared" si="0"/>
        <v>1384</v>
      </c>
      <c r="AI6" s="44">
        <f t="shared" si="0"/>
        <v>11</v>
      </c>
      <c r="AJ6" s="44">
        <f t="shared" si="0"/>
        <v>359</v>
      </c>
      <c r="AK6" s="44">
        <f t="shared" si="0"/>
        <v>248</v>
      </c>
      <c r="AL6" s="45">
        <f t="shared" si="0"/>
        <v>12</v>
      </c>
      <c r="AM6" s="44">
        <f t="shared" si="0"/>
        <v>55</v>
      </c>
      <c r="AN6" s="44">
        <f t="shared" si="0"/>
        <v>21</v>
      </c>
      <c r="AO6" s="44">
        <f t="shared" si="0"/>
        <v>195</v>
      </c>
      <c r="AP6" s="45">
        <f t="shared" si="0"/>
        <v>23</v>
      </c>
      <c r="AQ6" s="44">
        <f t="shared" si="0"/>
        <v>99</v>
      </c>
      <c r="AR6" s="44">
        <f t="shared" si="0"/>
        <v>30</v>
      </c>
      <c r="AS6" s="50">
        <f t="shared" si="0"/>
        <v>249</v>
      </c>
      <c r="AT6" s="51"/>
      <c r="AU6" s="43">
        <f t="shared" ref="AU6:AZ6" si="1">SUM(AU7:AU12)</f>
        <v>241</v>
      </c>
      <c r="AV6" s="45">
        <f t="shared" si="1"/>
        <v>81</v>
      </c>
      <c r="AW6" s="45">
        <f t="shared" si="1"/>
        <v>36</v>
      </c>
      <c r="AX6" s="45">
        <f t="shared" si="1"/>
        <v>37</v>
      </c>
      <c r="AY6" s="45">
        <f t="shared" si="1"/>
        <v>41</v>
      </c>
      <c r="AZ6" s="47">
        <f t="shared" si="1"/>
        <v>46</v>
      </c>
    </row>
    <row r="7" spans="1:53" s="5" customFormat="1" ht="40.5" customHeight="1" x14ac:dyDescent="0.15">
      <c r="B7" s="52" t="s">
        <v>45</v>
      </c>
      <c r="C7" s="53"/>
      <c r="D7" s="54">
        <f>SUM(E7,N7,R7,X7,AD7)</f>
        <v>135</v>
      </c>
      <c r="E7" s="48">
        <f>SUM(F7:M7)</f>
        <v>88</v>
      </c>
      <c r="F7" s="55">
        <f>'[1]表12（都道府県）'!F7+'[1]表13（保健所設置市）'!F7+'[1]表14（特別区）'!F7+'[1]表15（市町村）'!F7</f>
        <v>12</v>
      </c>
      <c r="G7" s="44">
        <f>'[1]表12（都道府県）'!G7+'[1]表13（保健所設置市）'!G7+'[1]表14（特別区）'!G7+'[1]表15（市町村）'!G7</f>
        <v>42</v>
      </c>
      <c r="H7" s="44">
        <f>'[1]表12（都道府県）'!H7+'[1]表13（保健所設置市）'!H7+'[1]表14（特別区）'!H7+'[1]表15（市町村）'!H7</f>
        <v>13</v>
      </c>
      <c r="I7" s="44">
        <f>'[1]表12（都道府県）'!I7+'[1]表13（保健所設置市）'!I7+'[1]表14（特別区）'!I7+'[1]表15（市町村）'!I7</f>
        <v>1</v>
      </c>
      <c r="J7" s="44">
        <f>'[1]表12（都道府県）'!J7+'[1]表13（保健所設置市）'!J7+'[1]表14（特別区）'!J7+'[1]表15（市町村）'!J7</f>
        <v>2</v>
      </c>
      <c r="K7" s="44">
        <f>'[1]表12（都道府県）'!K7+'[1]表13（保健所設置市）'!K7+'[1]表14（特別区）'!K7+'[1]表15（市町村）'!K7</f>
        <v>0</v>
      </c>
      <c r="L7" s="44">
        <f>'[1]表12（都道府県）'!L7+'[1]表13（保健所設置市）'!L7+'[1]表14（特別区）'!L7+'[1]表15（市町村）'!L7</f>
        <v>0</v>
      </c>
      <c r="M7" s="44">
        <f>'[1]表12（都道府県）'!M7+'[1]表13（保健所設置市）'!M7+'[1]表14（特別区）'!M7+'[1]表15（市町村）'!M7</f>
        <v>18</v>
      </c>
      <c r="N7" s="48">
        <f t="shared" ref="N7:N12" si="2">SUM(O7:Q7)</f>
        <v>7</v>
      </c>
      <c r="O7" s="44">
        <f>'[1]表12（都道府県）'!O7+'[1]表13（保健所設置市）'!O7+'[1]表14（特別区）'!O7+'[1]表15（市町村）'!O7</f>
        <v>3</v>
      </c>
      <c r="P7" s="44">
        <f>'[1]表12（都道府県）'!P7+'[1]表13（保健所設置市）'!P7+'[1]表14（特別区）'!P7+'[1]表15（市町村）'!P7</f>
        <v>4</v>
      </c>
      <c r="Q7" s="44">
        <f>'[1]表12（都道府県）'!Q7+'[1]表13（保健所設置市）'!Q7+'[1]表14（特別区）'!Q7+'[1]表15（市町村）'!Q7</f>
        <v>0</v>
      </c>
      <c r="R7" s="56">
        <f>SUM(S7:W7)</f>
        <v>19</v>
      </c>
      <c r="S7" s="44">
        <f>'[1]表12（都道府県）'!S7+'[1]表13（保健所設置市）'!S7+'[1]表14（特別区）'!S7+'[1]表15（市町村）'!S7</f>
        <v>11</v>
      </c>
      <c r="T7" s="44">
        <f>'[1]表12（都道府県）'!T7+'[1]表13（保健所設置市）'!T7+'[1]表14（特別区）'!T7+'[1]表15（市町村）'!T7</f>
        <v>8</v>
      </c>
      <c r="U7" s="44">
        <f>'[1]表12（都道府県）'!U7+'[1]表13（保健所設置市）'!U7+'[1]表14（特別区）'!U7+'[1]表15（市町村）'!U7</f>
        <v>0</v>
      </c>
      <c r="V7" s="44">
        <f>'[1]表12（都道府県）'!V7+'[1]表13（保健所設置市）'!V7+'[1]表14（特別区）'!V7+'[1]表15（市町村）'!V7</f>
        <v>0</v>
      </c>
      <c r="W7" s="44">
        <f>'[1]表12（都道府県）'!W7+'[1]表13（保健所設置市）'!W7+'[1]表14（特別区）'!W7+'[1]表15（市町村）'!W7</f>
        <v>0</v>
      </c>
      <c r="X7" s="56">
        <f>SUM(Y7:AC7)</f>
        <v>7</v>
      </c>
      <c r="Y7" s="44">
        <f>'[1]表12（都道府県）'!Y7+'[1]表13（保健所設置市）'!Y7+'[1]表14（特別区）'!Y7+'[1]表15（市町村）'!Y7</f>
        <v>2</v>
      </c>
      <c r="Z7" s="44">
        <f>'[1]表12（都道府県）'!Z7+'[1]表13（保健所設置市）'!Z7+'[1]表14（特別区）'!Z7+'[1]表15（市町村）'!Z7</f>
        <v>3</v>
      </c>
      <c r="AA7" s="44">
        <f>'[1]表12（都道府県）'!AA7+'[1]表13（保健所設置市）'!AA7+'[1]表14（特別区）'!AA7+'[1]表15（市町村）'!AA7</f>
        <v>1</v>
      </c>
      <c r="AB7" s="44">
        <f>'[1]表12（都道府県）'!AB7+'[1]表13（保健所設置市）'!AB7+'[1]表14（特別区）'!AB7+'[1]表15（市町村）'!AB7</f>
        <v>0</v>
      </c>
      <c r="AC7" s="44">
        <f>'[1]表12（都道府県）'!AC7+'[1]表13（保健所設置市）'!AC7+'[1]表14（特別区）'!AC7+'[1]表15（市町村）'!AC7</f>
        <v>1</v>
      </c>
      <c r="AD7" s="56">
        <f>SUM(AE7:AS7)</f>
        <v>14</v>
      </c>
      <c r="AE7" s="44">
        <f>'[1]表12（都道府県）'!AE7+'[1]表13（保健所設置市）'!AE7+'[1]表14（特別区）'!AE7+'[1]表15（市町村）'!AE7</f>
        <v>0</v>
      </c>
      <c r="AF7" s="44">
        <f>'[1]表12（都道府県）'!AF7+'[1]表13（保健所設置市）'!AF7+'[1]表14（特別区）'!AF7+'[1]表15（市町村）'!AF7</f>
        <v>1</v>
      </c>
      <c r="AG7" s="44">
        <f>'[1]表12（都道府県）'!AG7+'[1]表13（保健所設置市）'!AG7+'[1]表14（特別区）'!AG7+'[1]表15（市町村）'!AG7</f>
        <v>3</v>
      </c>
      <c r="AH7" s="44">
        <f>'[1]表12（都道府県）'!AH7+'[1]表13（保健所設置市）'!AH7+'[1]表14（特別区）'!AH7+'[1]表15（市町村）'!AH7</f>
        <v>0</v>
      </c>
      <c r="AI7" s="44">
        <f>'[1]表12（都道府県）'!AI7+'[1]表13（保健所設置市）'!AI7+'[1]表14（特別区）'!AI7+'[1]表15（市町村）'!AI7</f>
        <v>0</v>
      </c>
      <c r="AJ7" s="44">
        <f>'[1]表12（都道府県）'!AJ7+'[1]表13（保健所設置市）'!AJ7+'[1]表14（特別区）'!AJ7+'[1]表15（市町村）'!AJ7</f>
        <v>4</v>
      </c>
      <c r="AK7" s="44">
        <f>'[1]表12（都道府県）'!AK7+'[1]表13（保健所設置市）'!AK7+'[1]表14（特別区）'!AK7+'[1]表15（市町村）'!AK7</f>
        <v>1</v>
      </c>
      <c r="AL7" s="44">
        <f>'[1]表12（都道府県）'!AL7+'[1]表13（保健所設置市）'!AL7+'[1]表14（特別区）'!AL7+'[1]表15（市町村）'!AL7</f>
        <v>0</v>
      </c>
      <c r="AM7" s="44">
        <f>'[1]表12（都道府県）'!AM7+'[1]表13（保健所設置市）'!AM7+'[1]表14（特別区）'!AM7+'[1]表15（市町村）'!AM7</f>
        <v>0</v>
      </c>
      <c r="AN7" s="44">
        <f>'[1]表12（都道府県）'!AN7+'[1]表13（保健所設置市）'!AN7+'[1]表14（特別区）'!AN7+'[1]表15（市町村）'!AN7</f>
        <v>0</v>
      </c>
      <c r="AO7" s="44">
        <f>'[1]表12（都道府県）'!AO7+'[1]表13（保健所設置市）'!AO7+'[1]表14（特別区）'!AO7+'[1]表15（市町村）'!AO7</f>
        <v>1</v>
      </c>
      <c r="AP7" s="44">
        <f>'[1]表12（都道府県）'!AP7+'[1]表13（保健所設置市）'!AP7+'[1]表14（特別区）'!AP7+'[1]表15（市町村）'!AP7</f>
        <v>0</v>
      </c>
      <c r="AQ7" s="44">
        <f>'[1]表12（都道府県）'!AQ7+'[1]表13（保健所設置市）'!AQ7+'[1]表14（特別区）'!AQ7+'[1]表15（市町村）'!AQ7</f>
        <v>2</v>
      </c>
      <c r="AR7" s="44">
        <f>'[1]表12（都道府県）'!AR7+'[1]表13（保健所設置市）'!AR7+'[1]表14（特別区）'!AR7+'[1]表15（市町村）'!AR7</f>
        <v>0</v>
      </c>
      <c r="AS7" s="50">
        <f>'[1]表12（都道府県）'!AS7+'[1]表13（保健所設置市）'!AS7+'[1]表14（特別区）'!AS7+'[1]表15（市町村）'!AS7</f>
        <v>2</v>
      </c>
      <c r="AT7" s="51"/>
      <c r="AU7" s="48">
        <f>SUM(AV7:AZ7)</f>
        <v>0</v>
      </c>
      <c r="AV7" s="44">
        <f>'[1]表12（都道府県）'!AV7+'[1]表13（保健所設置市）'!AV7+'[1]表14（特別区）'!AV7+'[1]表15（市町村）'!AV7</f>
        <v>0</v>
      </c>
      <c r="AW7" s="44">
        <f>'[1]表12（都道府県）'!AW7+'[1]表13（保健所設置市）'!AW7+'[1]表14（特別区）'!AW7+'[1]表15（市町村）'!AW7</f>
        <v>0</v>
      </c>
      <c r="AX7" s="44">
        <f>'[1]表12（都道府県）'!AX7+'[1]表13（保健所設置市）'!AX7+'[1]表14（特別区）'!AX7+'[1]表15（市町村）'!AX7</f>
        <v>0</v>
      </c>
      <c r="AY7" s="44">
        <f>'[1]表12（都道府県）'!AY7+'[1]表13（保健所設置市）'!AY7+'[1]表14（特別区）'!AY7+'[1]表15（市町村）'!AY7</f>
        <v>0</v>
      </c>
      <c r="AZ7" s="57">
        <f>'[1]表12（都道府県）'!AZ7+'[1]表13（保健所設置市）'!AZ7+'[1]表14（特別区）'!AZ7+'[1]表15（市町村）'!AZ7</f>
        <v>0</v>
      </c>
    </row>
    <row r="8" spans="1:53" s="5" customFormat="1" ht="40.5" customHeight="1" x14ac:dyDescent="0.15">
      <c r="B8" s="58" t="s">
        <v>46</v>
      </c>
      <c r="C8" s="59"/>
      <c r="D8" s="60">
        <f t="shared" ref="D8:D12" si="3">SUM(E8,N8,R8,X8,AD8)</f>
        <v>132</v>
      </c>
      <c r="E8" s="61">
        <f t="shared" ref="E8:E12" si="4">SUM(F8:M8)</f>
        <v>69</v>
      </c>
      <c r="F8" s="62">
        <f>'[1]表12（都道府県）'!F8+'[1]表13（保健所設置市）'!F8+'[1]表14（特別区）'!F8+'[1]表15（市町村）'!F8</f>
        <v>26</v>
      </c>
      <c r="G8" s="62">
        <f>'[1]表12（都道府県）'!G8+'[1]表13（保健所設置市）'!G8+'[1]表14（特別区）'!G8+'[1]表15（市町村）'!G8</f>
        <v>17</v>
      </c>
      <c r="H8" s="62">
        <f>'[1]表12（都道府県）'!H8+'[1]表13（保健所設置市）'!H8+'[1]表14（特別区）'!H8+'[1]表15（市町村）'!H8</f>
        <v>14</v>
      </c>
      <c r="I8" s="62">
        <f>'[1]表12（都道府県）'!I8+'[1]表13（保健所設置市）'!I8+'[1]表14（特別区）'!I8+'[1]表15（市町村）'!I8</f>
        <v>0</v>
      </c>
      <c r="J8" s="62">
        <f>'[1]表12（都道府県）'!J8+'[1]表13（保健所設置市）'!J8+'[1]表14（特別区）'!J8+'[1]表15（市町村）'!J8</f>
        <v>6</v>
      </c>
      <c r="K8" s="62">
        <f>'[1]表12（都道府県）'!K8+'[1]表13（保健所設置市）'!K8+'[1]表14（特別区）'!K8+'[1]表15（市町村）'!K8</f>
        <v>1</v>
      </c>
      <c r="L8" s="62">
        <f>'[1]表12（都道府県）'!L8+'[1]表13（保健所設置市）'!L8+'[1]表14（特別区）'!L8+'[1]表15（市町村）'!L8</f>
        <v>0</v>
      </c>
      <c r="M8" s="63">
        <f>'[1]表12（都道府県）'!M8+'[1]表13（保健所設置市）'!M8+'[1]表14（特別区）'!M8+'[1]表15（市町村）'!M8</f>
        <v>5</v>
      </c>
      <c r="N8" s="61">
        <f t="shared" si="2"/>
        <v>14</v>
      </c>
      <c r="O8" s="62">
        <f>'[1]表12（都道府県）'!O8+'[1]表13（保健所設置市）'!O8+'[1]表14（特別区）'!O8+'[1]表15（市町村）'!O8</f>
        <v>7</v>
      </c>
      <c r="P8" s="62">
        <f>'[1]表12（都道府県）'!P8+'[1]表13（保健所設置市）'!P8+'[1]表14（特別区）'!P8+'[1]表15（市町村）'!P8</f>
        <v>7</v>
      </c>
      <c r="Q8" s="63">
        <f>'[1]表12（都道府県）'!Q8+'[1]表13（保健所設置市）'!Q8+'[1]表14（特別区）'!Q8+'[1]表15（市町村）'!Q8</f>
        <v>0</v>
      </c>
      <c r="R8" s="64">
        <f t="shared" ref="R8:R12" si="5">SUM(S8:W8)</f>
        <v>30</v>
      </c>
      <c r="S8" s="62">
        <f>'[1]表12（都道府県）'!S8+'[1]表13（保健所設置市）'!S8+'[1]表14（特別区）'!S8+'[1]表15（市町村）'!S8</f>
        <v>27</v>
      </c>
      <c r="T8" s="62">
        <f>'[1]表12（都道府県）'!T8+'[1]表13（保健所設置市）'!T8+'[1]表14（特別区）'!T8+'[1]表15（市町村）'!T8</f>
        <v>3</v>
      </c>
      <c r="U8" s="62">
        <f>'[1]表12（都道府県）'!U8+'[1]表13（保健所設置市）'!U8+'[1]表14（特別区）'!U8+'[1]表15（市町村）'!U8</f>
        <v>0</v>
      </c>
      <c r="V8" s="62">
        <f>'[1]表12（都道府県）'!V8+'[1]表13（保健所設置市）'!V8+'[1]表14（特別区）'!V8+'[1]表15（市町村）'!V8</f>
        <v>0</v>
      </c>
      <c r="W8" s="63">
        <f>'[1]表12（都道府県）'!W8+'[1]表13（保健所設置市）'!W8+'[1]表14（特別区）'!W8+'[1]表15（市町村）'!W8</f>
        <v>0</v>
      </c>
      <c r="X8" s="64">
        <f t="shared" ref="X8:X12" si="6">SUM(Y8:AC8)</f>
        <v>3</v>
      </c>
      <c r="Y8" s="62">
        <f>'[1]表12（都道府県）'!Y8+'[1]表13（保健所設置市）'!Y8+'[1]表14（特別区）'!Y8+'[1]表15（市町村）'!Y8</f>
        <v>1</v>
      </c>
      <c r="Z8" s="62">
        <f>'[1]表12（都道府県）'!Z8+'[1]表13（保健所設置市）'!Z8+'[1]表14（特別区）'!Z8+'[1]表15（市町村）'!Z8</f>
        <v>0</v>
      </c>
      <c r="AA8" s="62">
        <f>'[1]表12（都道府県）'!AA8+'[1]表13（保健所設置市）'!AA8+'[1]表14（特別区）'!AA8+'[1]表15（市町村）'!AA8</f>
        <v>1</v>
      </c>
      <c r="AB8" s="62">
        <f>'[1]表12（都道府県）'!AB8+'[1]表13（保健所設置市）'!AB8+'[1]表14（特別区）'!AB8+'[1]表15（市町村）'!AB8</f>
        <v>0</v>
      </c>
      <c r="AC8" s="63">
        <f>'[1]表12（都道府県）'!AC8+'[1]表13（保健所設置市）'!AC8+'[1]表14（特別区）'!AC8+'[1]表15（市町村）'!AC8</f>
        <v>1</v>
      </c>
      <c r="AD8" s="64">
        <f t="shared" ref="AD8:AD12" si="7">SUM(AE8:AS8)</f>
        <v>16</v>
      </c>
      <c r="AE8" s="62">
        <f>'[1]表12（都道府県）'!AE8+'[1]表13（保健所設置市）'!AE8+'[1]表14（特別区）'!AE8+'[1]表15（市町村）'!AE8</f>
        <v>0</v>
      </c>
      <c r="AF8" s="62">
        <f>'[1]表12（都道府県）'!AF8+'[1]表13（保健所設置市）'!AF8+'[1]表14（特別区）'!AF8+'[1]表15（市町村）'!AF8</f>
        <v>7</v>
      </c>
      <c r="AG8" s="62">
        <f>'[1]表12（都道府県）'!AG8+'[1]表13（保健所設置市）'!AG8+'[1]表14（特別区）'!AG8+'[1]表15（市町村）'!AG8</f>
        <v>2</v>
      </c>
      <c r="AH8" s="62">
        <f>'[1]表12（都道府県）'!AH8+'[1]表13（保健所設置市）'!AH8+'[1]表14（特別区）'!AH8+'[1]表15（市町村）'!AH8</f>
        <v>0</v>
      </c>
      <c r="AI8" s="62">
        <f>'[1]表12（都道府県）'!AI8+'[1]表13（保健所設置市）'!AI8+'[1]表14（特別区）'!AI8+'[1]表15（市町村）'!AI8</f>
        <v>0</v>
      </c>
      <c r="AJ8" s="62">
        <f>'[1]表12（都道府県）'!AJ8+'[1]表13（保健所設置市）'!AJ8+'[1]表14（特別区）'!AJ8+'[1]表15（市町村）'!AJ8</f>
        <v>1</v>
      </c>
      <c r="AK8" s="62">
        <f>'[1]表12（都道府県）'!AK8+'[1]表13（保健所設置市）'!AK8+'[1]表14（特別区）'!AK8+'[1]表15（市町村）'!AK8</f>
        <v>1</v>
      </c>
      <c r="AL8" s="62">
        <f>'[1]表12（都道府県）'!AL8+'[1]表13（保健所設置市）'!AL8+'[1]表14（特別区）'!AL8+'[1]表15（市町村）'!AL8</f>
        <v>0</v>
      </c>
      <c r="AM8" s="62">
        <f>'[1]表12（都道府県）'!AM8+'[1]表13（保健所設置市）'!AM8+'[1]表14（特別区）'!AM8+'[1]表15（市町村）'!AM8</f>
        <v>0</v>
      </c>
      <c r="AN8" s="62">
        <f>'[1]表12（都道府県）'!AN8+'[1]表13（保健所設置市）'!AN8+'[1]表14（特別区）'!AN8+'[1]表15（市町村）'!AN8</f>
        <v>0</v>
      </c>
      <c r="AO8" s="62">
        <f>'[1]表12（都道府県）'!AO8+'[1]表13（保健所設置市）'!AO8+'[1]表14（特別区）'!AO8+'[1]表15（市町村）'!AO8</f>
        <v>3</v>
      </c>
      <c r="AP8" s="62">
        <f>'[1]表12（都道府県）'!AP8+'[1]表13（保健所設置市）'!AP8+'[1]表14（特別区）'!AP8+'[1]表15（市町村）'!AP8</f>
        <v>0</v>
      </c>
      <c r="AQ8" s="62">
        <f>'[1]表12（都道府県）'!AQ8+'[1]表13（保健所設置市）'!AQ8+'[1]表14（特別区）'!AQ8+'[1]表15（市町村）'!AQ8</f>
        <v>1</v>
      </c>
      <c r="AR8" s="62">
        <f>'[1]表12（都道府県）'!AR8+'[1]表13（保健所設置市）'!AR8+'[1]表14（特別区）'!AR8+'[1]表15（市町村）'!AR8</f>
        <v>1</v>
      </c>
      <c r="AS8" s="63">
        <f>'[1]表12（都道府県）'!AS8+'[1]表13（保健所設置市）'!AS8+'[1]表14（特別区）'!AS8+'[1]表15（市町村）'!AS8</f>
        <v>0</v>
      </c>
      <c r="AT8" s="51"/>
      <c r="AU8" s="61">
        <f t="shared" ref="AU8:AU12" si="8">SUM(AV8:AZ8)</f>
        <v>0</v>
      </c>
      <c r="AV8" s="62">
        <f>'[1]表12（都道府県）'!AV8+'[1]表13（保健所設置市）'!AV8+'[1]表14（特別区）'!AV8+'[1]表15（市町村）'!AV8</f>
        <v>0</v>
      </c>
      <c r="AW8" s="62">
        <f>'[1]表12（都道府県）'!AW8+'[1]表13（保健所設置市）'!AW8+'[1]表14（特別区）'!AW8+'[1]表15（市町村）'!AW8</f>
        <v>0</v>
      </c>
      <c r="AX8" s="62">
        <f>'[1]表12（都道府県）'!AX8+'[1]表13（保健所設置市）'!AX8+'[1]表14（特別区）'!AX8+'[1]表15（市町村）'!AX8</f>
        <v>0</v>
      </c>
      <c r="AY8" s="62">
        <f>'[1]表12（都道府県）'!AY8+'[1]表13（保健所設置市）'!AY8+'[1]表14（特別区）'!AY8+'[1]表15（市町村）'!AY8</f>
        <v>0</v>
      </c>
      <c r="AZ8" s="63">
        <f>'[1]表12（都道府県）'!AZ8+'[1]表13（保健所設置市）'!AZ8+'[1]表14（特別区）'!AZ8+'[1]表15（市町村）'!AZ8</f>
        <v>0</v>
      </c>
    </row>
    <row r="9" spans="1:53" s="5" customFormat="1" ht="40.5" customHeight="1" x14ac:dyDescent="0.15">
      <c r="B9" s="58" t="s">
        <v>47</v>
      </c>
      <c r="C9" s="59"/>
      <c r="D9" s="60">
        <f t="shared" si="3"/>
        <v>1780</v>
      </c>
      <c r="E9" s="64">
        <f t="shared" si="4"/>
        <v>719</v>
      </c>
      <c r="F9" s="62">
        <f>'[1]表12（都道府県）'!F9+'[1]表13（保健所設置市）'!F9+'[1]表14（特別区）'!F9+'[1]表15（市町村）'!F9</f>
        <v>269</v>
      </c>
      <c r="G9" s="62">
        <f>'[1]表12（都道府県）'!G9+'[1]表13（保健所設置市）'!G9+'[1]表14（特別区）'!G9+'[1]表15（市町村）'!G9</f>
        <v>138</v>
      </c>
      <c r="H9" s="62">
        <f>'[1]表12（都道府県）'!H9+'[1]表13（保健所設置市）'!H9+'[1]表14（特別区）'!H9+'[1]表15（市町村）'!H9</f>
        <v>130</v>
      </c>
      <c r="I9" s="62">
        <f>'[1]表12（都道府県）'!I9+'[1]表13（保健所設置市）'!I9+'[1]表14（特別区）'!I9+'[1]表15（市町村）'!I9</f>
        <v>14</v>
      </c>
      <c r="J9" s="62">
        <f>'[1]表12（都道府県）'!J9+'[1]表13（保健所設置市）'!J9+'[1]表14（特別区）'!J9+'[1]表15（市町村）'!J9</f>
        <v>64</v>
      </c>
      <c r="K9" s="62">
        <f>'[1]表12（都道府県）'!K9+'[1]表13（保健所設置市）'!K9+'[1]表14（特別区）'!K9+'[1]表15（市町村）'!K9</f>
        <v>20</v>
      </c>
      <c r="L9" s="62">
        <f>'[1]表12（都道府県）'!L9+'[1]表13（保健所設置市）'!L9+'[1]表14（特別区）'!L9+'[1]表15（市町村）'!L9</f>
        <v>28</v>
      </c>
      <c r="M9" s="65">
        <f>'[1]表12（都道府県）'!M9+'[1]表13（保健所設置市）'!M9+'[1]表14（特別区）'!M9+'[1]表15（市町村）'!M9</f>
        <v>56</v>
      </c>
      <c r="N9" s="64">
        <f t="shared" si="2"/>
        <v>329</v>
      </c>
      <c r="O9" s="62">
        <f>'[1]表12（都道府県）'!O9+'[1]表13（保健所設置市）'!O9+'[1]表14（特別区）'!O9+'[1]表15（市町村）'!O9</f>
        <v>58</v>
      </c>
      <c r="P9" s="62">
        <f>'[1]表12（都道府県）'!P9+'[1]表13（保健所設置市）'!P9+'[1]表14（特別区）'!P9+'[1]表15（市町村）'!P9</f>
        <v>271</v>
      </c>
      <c r="Q9" s="63">
        <f>'[1]表12（都道府県）'!Q9+'[1]表13（保健所設置市）'!Q9+'[1]表14（特別区）'!Q9+'[1]表15（市町村）'!Q9</f>
        <v>0</v>
      </c>
      <c r="R9" s="64">
        <f t="shared" si="5"/>
        <v>389</v>
      </c>
      <c r="S9" s="62">
        <f>'[1]表12（都道府県）'!S9+'[1]表13（保健所設置市）'!S9+'[1]表14（特別区）'!S9+'[1]表15（市町村）'!S9</f>
        <v>271</v>
      </c>
      <c r="T9" s="62">
        <f>'[1]表12（都道府県）'!T9+'[1]表13（保健所設置市）'!T9+'[1]表14（特別区）'!T9+'[1]表15（市町村）'!T9</f>
        <v>103</v>
      </c>
      <c r="U9" s="62">
        <f>'[1]表12（都道府県）'!U9+'[1]表13（保健所設置市）'!U9+'[1]表14（特別区）'!U9+'[1]表15（市町村）'!U9</f>
        <v>5</v>
      </c>
      <c r="V9" s="62">
        <f>'[1]表12（都道府県）'!V9+'[1]表13（保健所設置市）'!V9+'[1]表14（特別区）'!V9+'[1]表15（市町村）'!V9</f>
        <v>5</v>
      </c>
      <c r="W9" s="63">
        <f>'[1]表12（都道府県）'!W9+'[1]表13（保健所設置市）'!W9+'[1]表14（特別区）'!W9+'[1]表15（市町村）'!W9</f>
        <v>5</v>
      </c>
      <c r="X9" s="64">
        <f t="shared" si="6"/>
        <v>76</v>
      </c>
      <c r="Y9" s="62">
        <f>'[1]表12（都道府県）'!Y9+'[1]表13（保健所設置市）'!Y9+'[1]表14（特別区）'!Y9+'[1]表15（市町村）'!Y9</f>
        <v>27</v>
      </c>
      <c r="Z9" s="62">
        <f>'[1]表12（都道府県）'!Z9+'[1]表13（保健所設置市）'!Z9+'[1]表14（特別区）'!Z9+'[1]表15（市町村）'!Z9</f>
        <v>22</v>
      </c>
      <c r="AA9" s="62">
        <f>'[1]表12（都道府県）'!AA9+'[1]表13（保健所設置市）'!AA9+'[1]表14（特別区）'!AA9+'[1]表15（市町村）'!AA9</f>
        <v>13</v>
      </c>
      <c r="AB9" s="62">
        <f>'[1]表12（都道府県）'!AB9+'[1]表13（保健所設置市）'!AB9+'[1]表14（特別区）'!AB9+'[1]表15（市町村）'!AB9</f>
        <v>4</v>
      </c>
      <c r="AC9" s="63">
        <f>'[1]表12（都道府県）'!AC9+'[1]表13（保健所設置市）'!AC9+'[1]表14（特別区）'!AC9+'[1]表15（市町村）'!AC9</f>
        <v>10</v>
      </c>
      <c r="AD9" s="64">
        <f t="shared" si="7"/>
        <v>267</v>
      </c>
      <c r="AE9" s="62">
        <f>'[1]表12（都道府県）'!AE9+'[1]表13（保健所設置市）'!AE9+'[1]表14（特別区）'!AE9+'[1]表15（市町村）'!AE9</f>
        <v>14</v>
      </c>
      <c r="AF9" s="62">
        <f>'[1]表12（都道府県）'!AF9+'[1]表13（保健所設置市）'!AF9+'[1]表14（特別区）'!AF9+'[1]表15（市町村）'!AF9</f>
        <v>128</v>
      </c>
      <c r="AG9" s="62">
        <f>'[1]表12（都道府県）'!AG9+'[1]表13（保健所設置市）'!AG9+'[1]表14（特別区）'!AG9+'[1]表15（市町村）'!AG9</f>
        <v>14</v>
      </c>
      <c r="AH9" s="62">
        <f>'[1]表12（都道府県）'!AH9+'[1]表13（保健所設置市）'!AH9+'[1]表14（特別区）'!AH9+'[1]表15（市町村）'!AH9</f>
        <v>51</v>
      </c>
      <c r="AI9" s="62">
        <f>'[1]表12（都道府県）'!AI9+'[1]表13（保健所設置市）'!AI9+'[1]表14（特別区）'!AI9+'[1]表15（市町村）'!AI9</f>
        <v>2</v>
      </c>
      <c r="AJ9" s="62">
        <f>'[1]表12（都道府県）'!AJ9+'[1]表13（保健所設置市）'!AJ9+'[1]表14（特別区）'!AJ9+'[1]表15（市町村）'!AJ9</f>
        <v>13</v>
      </c>
      <c r="AK9" s="62">
        <f>'[1]表12（都道府県）'!AK9+'[1]表13（保健所設置市）'!AK9+'[1]表14（特別区）'!AK9+'[1]表15（市町村）'!AK9</f>
        <v>5</v>
      </c>
      <c r="AL9" s="62">
        <f>'[1]表12（都道府県）'!AL9+'[1]表13（保健所設置市）'!AL9+'[1]表14（特別区）'!AL9+'[1]表15（市町村）'!AL9</f>
        <v>2</v>
      </c>
      <c r="AM9" s="62">
        <f>'[1]表12（都道府県）'!AM9+'[1]表13（保健所設置市）'!AM9+'[1]表14（特別区）'!AM9+'[1]表15（市町村）'!AM9</f>
        <v>3</v>
      </c>
      <c r="AN9" s="62">
        <f>'[1]表12（都道府県）'!AN9+'[1]表13（保健所設置市）'!AN9+'[1]表14（特別区）'!AN9+'[1]表15（市町村）'!AN9</f>
        <v>1</v>
      </c>
      <c r="AO9" s="62">
        <f>'[1]表12（都道府県）'!AO9+'[1]表13（保健所設置市）'!AO9+'[1]表14（特別区）'!AO9+'[1]表15（市町村）'!AO9</f>
        <v>10</v>
      </c>
      <c r="AP9" s="62">
        <f>'[1]表12（都道府県）'!AP9+'[1]表13（保健所設置市）'!AP9+'[1]表14（特別区）'!AP9+'[1]表15（市町村）'!AP9</f>
        <v>0</v>
      </c>
      <c r="AQ9" s="62">
        <f>'[1]表12（都道府県）'!AQ9+'[1]表13（保健所設置市）'!AQ9+'[1]表14（特別区）'!AQ9+'[1]表15（市町村）'!AQ9</f>
        <v>7</v>
      </c>
      <c r="AR9" s="62">
        <f>'[1]表12（都道府県）'!AR9+'[1]表13（保健所設置市）'!AR9+'[1]表14（特別区）'!AR9+'[1]表15（市町村）'!AR9</f>
        <v>4</v>
      </c>
      <c r="AS9" s="63">
        <f>'[1]表12（都道府県）'!AS9+'[1]表13（保健所設置市）'!AS9+'[1]表14（特別区）'!AS9+'[1]表15（市町村）'!AS9</f>
        <v>13</v>
      </c>
      <c r="AT9" s="51"/>
      <c r="AU9" s="64">
        <f t="shared" si="8"/>
        <v>7</v>
      </c>
      <c r="AV9" s="62">
        <f>'[1]表12（都道府県）'!AV9+'[1]表13（保健所設置市）'!AV9+'[1]表14（特別区）'!AV9+'[1]表15（市町村）'!AV9</f>
        <v>4</v>
      </c>
      <c r="AW9" s="62">
        <f>'[1]表12（都道府県）'!AW9+'[1]表13（保健所設置市）'!AW9+'[1]表14（特別区）'!AW9+'[1]表15（市町村）'!AW9</f>
        <v>1</v>
      </c>
      <c r="AX9" s="62">
        <f>'[1]表12（都道府県）'!AX9+'[1]表13（保健所設置市）'!AX9+'[1]表14（特別区）'!AX9+'[1]表15（市町村）'!AX9</f>
        <v>1</v>
      </c>
      <c r="AY9" s="62">
        <f>'[1]表12（都道府県）'!AY9+'[1]表13（保健所設置市）'!AY9+'[1]表14（特別区）'!AY9+'[1]表15（市町村）'!AY9</f>
        <v>0</v>
      </c>
      <c r="AZ9" s="63">
        <f>'[1]表12（都道府県）'!AZ9+'[1]表13（保健所設置市）'!AZ9+'[1]表14（特別区）'!AZ9+'[1]表15（市町村）'!AZ9</f>
        <v>1</v>
      </c>
    </row>
    <row r="10" spans="1:53" s="5" customFormat="1" ht="40.5" customHeight="1" x14ac:dyDescent="0.15">
      <c r="B10" s="58" t="s">
        <v>48</v>
      </c>
      <c r="C10" s="59"/>
      <c r="D10" s="60">
        <f t="shared" si="3"/>
        <v>3795</v>
      </c>
      <c r="E10" s="64">
        <f t="shared" si="4"/>
        <v>1342</v>
      </c>
      <c r="F10" s="66">
        <f>'[1]表12（都道府県）'!F10+'[1]表13（保健所設置市）'!F10+'[1]表14（特別区）'!F10+'[1]表15（市町村）'!F10</f>
        <v>543</v>
      </c>
      <c r="G10" s="66">
        <f>'[1]表12（都道府県）'!G10+'[1]表13（保健所設置市）'!G10+'[1]表14（特別区）'!G10+'[1]表15（市町村）'!G10</f>
        <v>223</v>
      </c>
      <c r="H10" s="66">
        <f>'[1]表12（都道府県）'!H10+'[1]表13（保健所設置市）'!H10+'[1]表14（特別区）'!H10+'[1]表15（市町村）'!H10</f>
        <v>223</v>
      </c>
      <c r="I10" s="66">
        <f>'[1]表12（都道府県）'!I10+'[1]表13（保健所設置市）'!I10+'[1]表14（特別区）'!I10+'[1]表15（市町村）'!I10</f>
        <v>13</v>
      </c>
      <c r="J10" s="66">
        <f>'[1]表12（都道府県）'!J10+'[1]表13（保健所設置市）'!J10+'[1]表14（特別区）'!J10+'[1]表15（市町村）'!J10</f>
        <v>153</v>
      </c>
      <c r="K10" s="66">
        <f>'[1]表12（都道府県）'!K10+'[1]表13（保健所設置市）'!K10+'[1]表14（特別区）'!K10+'[1]表15（市町村）'!K10</f>
        <v>59</v>
      </c>
      <c r="L10" s="66">
        <f>'[1]表12（都道府県）'!L10+'[1]表13（保健所設置市）'!L10+'[1]表14（特別区）'!L10+'[1]表15（市町村）'!L10</f>
        <v>74</v>
      </c>
      <c r="M10" s="63">
        <f>'[1]表12（都道府県）'!M10+'[1]表13（保健所設置市）'!M10+'[1]表14（特別区）'!M10+'[1]表15（市町村）'!M10</f>
        <v>54</v>
      </c>
      <c r="N10" s="64">
        <f t="shared" si="2"/>
        <v>728</v>
      </c>
      <c r="O10" s="62">
        <f>'[1]表12（都道府県）'!O10+'[1]表13（保健所設置市）'!O10+'[1]表14（特別区）'!O10+'[1]表15（市町村）'!O10</f>
        <v>71</v>
      </c>
      <c r="P10" s="62">
        <f>'[1]表12（都道府県）'!P10+'[1]表13（保健所設置市）'!P10+'[1]表14（特別区）'!P10+'[1]表15（市町村）'!P10</f>
        <v>651</v>
      </c>
      <c r="Q10" s="63">
        <f>'[1]表12（都道府県）'!Q10+'[1]表13（保健所設置市）'!Q10+'[1]表14（特別区）'!Q10+'[1]表15（市町村）'!Q10</f>
        <v>6</v>
      </c>
      <c r="R10" s="64">
        <f t="shared" si="5"/>
        <v>787</v>
      </c>
      <c r="S10" s="62">
        <f>'[1]表12（都道府県）'!S10+'[1]表13（保健所設置市）'!S10+'[1]表14（特別区）'!S10+'[1]表15（市町村）'!S10</f>
        <v>646</v>
      </c>
      <c r="T10" s="62">
        <f>'[1]表12（都道府県）'!T10+'[1]表13（保健所設置市）'!T10+'[1]表14（特別区）'!T10+'[1]表15（市町村）'!T10</f>
        <v>102</v>
      </c>
      <c r="U10" s="62">
        <f>'[1]表12（都道府県）'!U10+'[1]表13（保健所設置市）'!U10+'[1]表14（特別区）'!U10+'[1]表15（市町村）'!U10</f>
        <v>17</v>
      </c>
      <c r="V10" s="62">
        <f>'[1]表12（都道府県）'!V10+'[1]表13（保健所設置市）'!V10+'[1]表14（特別区）'!V10+'[1]表15（市町村）'!V10</f>
        <v>7</v>
      </c>
      <c r="W10" s="63">
        <f>'[1]表12（都道府県）'!W10+'[1]表13（保健所設置市）'!W10+'[1]表14（特別区）'!W10+'[1]表15（市町村）'!W10</f>
        <v>15</v>
      </c>
      <c r="X10" s="64">
        <f t="shared" si="6"/>
        <v>200</v>
      </c>
      <c r="Y10" s="62">
        <f>'[1]表12（都道府県）'!Y10+'[1]表13（保健所設置市）'!Y10+'[1]表14（特別区）'!Y10+'[1]表15（市町村）'!Y10</f>
        <v>81</v>
      </c>
      <c r="Z10" s="62">
        <f>'[1]表12（都道府県）'!Z10+'[1]表13（保健所設置市）'!Z10+'[1]表14（特別区）'!Z10+'[1]表15（市町村）'!Z10</f>
        <v>80</v>
      </c>
      <c r="AA10" s="62">
        <f>'[1]表12（都道府県）'!AA10+'[1]表13（保健所設置市）'!AA10+'[1]表14（特別区）'!AA10+'[1]表15（市町村）'!AA10</f>
        <v>20</v>
      </c>
      <c r="AB10" s="62">
        <f>'[1]表12（都道府県）'!AB10+'[1]表13（保健所設置市）'!AB10+'[1]表14（特別区）'!AB10+'[1]表15（市町村）'!AB10</f>
        <v>12</v>
      </c>
      <c r="AC10" s="63">
        <f>'[1]表12（都道府県）'!AC10+'[1]表13（保健所設置市）'!AC10+'[1]表14（特別区）'!AC10+'[1]表15（市町村）'!AC10</f>
        <v>7</v>
      </c>
      <c r="AD10" s="64">
        <f t="shared" si="7"/>
        <v>738</v>
      </c>
      <c r="AE10" s="62">
        <f>'[1]表12（都道府県）'!AE10+'[1]表13（保健所設置市）'!AE10+'[1]表14（特別区）'!AE10+'[1]表15（市町村）'!AE10</f>
        <v>39</v>
      </c>
      <c r="AF10" s="62">
        <f>'[1]表12（都道府県）'!AF10+'[1]表13（保健所設置市）'!AF10+'[1]表14（特別区）'!AF10+'[1]表15（市町村）'!AF10</f>
        <v>310</v>
      </c>
      <c r="AG10" s="62">
        <f>'[1]表12（都道府県）'!AG10+'[1]表13（保健所設置市）'!AG10+'[1]表14（特別区）'!AG10+'[1]表15（市町村）'!AG10</f>
        <v>48</v>
      </c>
      <c r="AH10" s="62">
        <f>'[1]表12（都道府県）'!AH10+'[1]表13（保健所設置市）'!AH10+'[1]表14（特別区）'!AH10+'[1]表15（市町村）'!AH10</f>
        <v>203</v>
      </c>
      <c r="AI10" s="62">
        <f>'[1]表12（都道府県）'!AI10+'[1]表13（保健所設置市）'!AI10+'[1]表14（特別区）'!AI10+'[1]表15（市町村）'!AI10</f>
        <v>2</v>
      </c>
      <c r="AJ10" s="62">
        <f>'[1]表12（都道府県）'!AJ10+'[1]表13（保健所設置市）'!AJ10+'[1]表14（特別区）'!AJ10+'[1]表15（市町村）'!AJ10</f>
        <v>20</v>
      </c>
      <c r="AK10" s="62">
        <f>'[1]表12（都道府県）'!AK10+'[1]表13（保健所設置市）'!AK10+'[1]表14（特別区）'!AK10+'[1]表15（市町村）'!AK10</f>
        <v>18</v>
      </c>
      <c r="AL10" s="62">
        <f>'[1]表12（都道府県）'!AL10+'[1]表13（保健所設置市）'!AL10+'[1]表14（特別区）'!AL10+'[1]表15（市町村）'!AL10</f>
        <v>3</v>
      </c>
      <c r="AM10" s="62">
        <f>'[1]表12（都道府県）'!AM10+'[1]表13（保健所設置市）'!AM10+'[1]表14（特別区）'!AM10+'[1]表15（市町村）'!AM10</f>
        <v>7</v>
      </c>
      <c r="AN10" s="62">
        <f>'[1]表12（都道府県）'!AN10+'[1]表13（保健所設置市）'!AN10+'[1]表14（特別区）'!AN10+'[1]表15（市町村）'!AN10</f>
        <v>4</v>
      </c>
      <c r="AO10" s="62">
        <f>'[1]表12（都道府県）'!AO10+'[1]表13（保健所設置市）'!AO10+'[1]表14（特別区）'!AO10+'[1]表15（市町村）'!AO10</f>
        <v>28</v>
      </c>
      <c r="AP10" s="62">
        <f>'[1]表12（都道府県）'!AP10+'[1]表13（保健所設置市）'!AP10+'[1]表14（特別区）'!AP10+'[1]表15（市町村）'!AP10</f>
        <v>4</v>
      </c>
      <c r="AQ10" s="62">
        <f>'[1]表12（都道府県）'!AQ10+'[1]表13（保健所設置市）'!AQ10+'[1]表14（特別区）'!AQ10+'[1]表15（市町村）'!AQ10</f>
        <v>18</v>
      </c>
      <c r="AR10" s="62">
        <f>'[1]表12（都道府県）'!AR10+'[1]表13（保健所設置市）'!AR10+'[1]表14（特別区）'!AR10+'[1]表15（市町村）'!AR10</f>
        <v>4</v>
      </c>
      <c r="AS10" s="67">
        <f>'[1]表12（都道府県）'!AS10+'[1]表13（保健所設置市）'!AS10+'[1]表14（特別区）'!AS10+'[1]表15（市町村）'!AS10</f>
        <v>30</v>
      </c>
      <c r="AT10" s="51"/>
      <c r="AU10" s="64">
        <f t="shared" si="8"/>
        <v>21</v>
      </c>
      <c r="AV10" s="62">
        <f>'[1]表12（都道府県）'!AV10+'[1]表13（保健所設置市）'!AV10+'[1]表14（特別区）'!AV10+'[1]表15（市町村）'!AV10</f>
        <v>11</v>
      </c>
      <c r="AW10" s="62">
        <f>'[1]表12（都道府県）'!AW10+'[1]表13（保健所設置市）'!AW10+'[1]表14（特別区）'!AW10+'[1]表15（市町村）'!AW10</f>
        <v>2</v>
      </c>
      <c r="AX10" s="62">
        <f>'[1]表12（都道府県）'!AX10+'[1]表13（保健所設置市）'!AX10+'[1]表14（特別区）'!AX10+'[1]表15（市町村）'!AX10</f>
        <v>1</v>
      </c>
      <c r="AY10" s="62">
        <f>'[1]表12（都道府県）'!AY10+'[1]表13（保健所設置市）'!AY10+'[1]表14（特別区）'!AY10+'[1]表15（市町村）'!AY10</f>
        <v>0</v>
      </c>
      <c r="AZ10" s="67">
        <f>'[1]表12（都道府県）'!AZ10+'[1]表13（保健所設置市）'!AZ10+'[1]表14（特別区）'!AZ10+'[1]表15（市町村）'!AZ10</f>
        <v>7</v>
      </c>
    </row>
    <row r="11" spans="1:53" s="5" customFormat="1" ht="40.5" customHeight="1" x14ac:dyDescent="0.15">
      <c r="B11" s="58" t="s">
        <v>49</v>
      </c>
      <c r="C11" s="59"/>
      <c r="D11" s="60">
        <f t="shared" si="3"/>
        <v>8177</v>
      </c>
      <c r="E11" s="68">
        <f t="shared" si="4"/>
        <v>2890</v>
      </c>
      <c r="F11" s="66">
        <f>'[1]表12（都道府県）'!F11+'[1]表13（保健所設置市）'!F11+'[1]表14（特別区）'!F11+'[1]表15（市町村）'!F11</f>
        <v>1121</v>
      </c>
      <c r="G11" s="66">
        <f>'[1]表12（都道府県）'!G11+'[1]表13（保健所設置市）'!G11+'[1]表14（特別区）'!G11+'[1]表15（市町村）'!G11</f>
        <v>456</v>
      </c>
      <c r="H11" s="66">
        <f>'[1]表12（都道府県）'!H11+'[1]表13（保健所設置市）'!H11+'[1]表14（特別区）'!H11+'[1]表15（市町村）'!H11</f>
        <v>465</v>
      </c>
      <c r="I11" s="66">
        <f>'[1]表12（都道府県）'!I11+'[1]表13（保健所設置市）'!I11+'[1]表14（特別区）'!I11+'[1]表15（市町村）'!I11</f>
        <v>33</v>
      </c>
      <c r="J11" s="66">
        <f>'[1]表12（都道府県）'!J11+'[1]表13（保健所設置市）'!J11+'[1]表14（特別区）'!J11+'[1]表15（市町村）'!J11</f>
        <v>364</v>
      </c>
      <c r="K11" s="66">
        <f>'[1]表12（都道府県）'!K11+'[1]表13（保健所設置市）'!K11+'[1]表14（特別区）'!K11+'[1]表15（市町村）'!K11</f>
        <v>164</v>
      </c>
      <c r="L11" s="66">
        <f>'[1]表12（都道府県）'!L11+'[1]表13（保健所設置市）'!L11+'[1]表14（特別区）'!L11+'[1]表15（市町村）'!L11</f>
        <v>174</v>
      </c>
      <c r="M11" s="63">
        <f>'[1]表12（都道府県）'!M11+'[1]表13（保健所設置市）'!M11+'[1]表14（特別区）'!M11+'[1]表15（市町村）'!M11</f>
        <v>113</v>
      </c>
      <c r="N11" s="68">
        <f t="shared" si="2"/>
        <v>1507</v>
      </c>
      <c r="O11" s="62">
        <f>'[1]表12（都道府県）'!O11+'[1]表13（保健所設置市）'!O11+'[1]表14（特別区）'!O11+'[1]表15（市町村）'!O11</f>
        <v>165</v>
      </c>
      <c r="P11" s="62">
        <f>'[1]表12（都道府県）'!P11+'[1]表13（保健所設置市）'!P11+'[1]表14（特別区）'!P11+'[1]表15（市町村）'!P11</f>
        <v>1337</v>
      </c>
      <c r="Q11" s="63">
        <f>'[1]表12（都道府県）'!Q11+'[1]表13（保健所設置市）'!Q11+'[1]表14（特別区）'!Q11+'[1]表15（市町村）'!Q11</f>
        <v>5</v>
      </c>
      <c r="R11" s="68">
        <f t="shared" si="5"/>
        <v>1955</v>
      </c>
      <c r="S11" s="62">
        <f>'[1]表12（都道府県）'!S11+'[1]表13（保健所設置市）'!S11+'[1]表14（特別区）'!S11+'[1]表15（市町村）'!S11</f>
        <v>1550</v>
      </c>
      <c r="T11" s="62">
        <f>'[1]表12（都道府県）'!T11+'[1]表13（保健所設置市）'!T11+'[1]表14（特別区）'!T11+'[1]表15（市町村）'!T11</f>
        <v>297</v>
      </c>
      <c r="U11" s="62">
        <f>'[1]表12（都道府県）'!U11+'[1]表13（保健所設置市）'!U11+'[1]表14（特別区）'!U11+'[1]表15（市町村）'!U11</f>
        <v>56</v>
      </c>
      <c r="V11" s="62">
        <f>'[1]表12（都道府県）'!V11+'[1]表13（保健所設置市）'!V11+'[1]表14（特別区）'!V11+'[1]表15（市町村）'!V11</f>
        <v>28</v>
      </c>
      <c r="W11" s="63">
        <f>'[1]表12（都道府県）'!W11+'[1]表13（保健所設置市）'!W11+'[1]表14（特別区）'!W11+'[1]表15（市町村）'!W11</f>
        <v>24</v>
      </c>
      <c r="X11" s="68">
        <f t="shared" si="6"/>
        <v>373</v>
      </c>
      <c r="Y11" s="62">
        <f>'[1]表12（都道府県）'!Y11+'[1]表13（保健所設置市）'!Y11+'[1]表14（特別区）'!Y11+'[1]表15（市町村）'!Y11</f>
        <v>153</v>
      </c>
      <c r="Z11" s="62">
        <f>'[1]表12（都道府県）'!Z11+'[1]表13（保健所設置市）'!Z11+'[1]表14（特別区）'!Z11+'[1]表15（市町村）'!Z11</f>
        <v>129</v>
      </c>
      <c r="AA11" s="62">
        <f>'[1]表12（都道府県）'!AA11+'[1]表13（保健所設置市）'!AA11+'[1]表14（特別区）'!AA11+'[1]表15（市町村）'!AA11</f>
        <v>38</v>
      </c>
      <c r="AB11" s="62">
        <f>'[1]表12（都道府県）'!AB11+'[1]表13（保健所設置市）'!AB11+'[1]表14（特別区）'!AB11+'[1]表15（市町村）'!AB11</f>
        <v>20</v>
      </c>
      <c r="AC11" s="63">
        <f>'[1]表12（都道府県）'!AC11+'[1]表13（保健所設置市）'!AC11+'[1]表14（特別区）'!AC11+'[1]表15（市町村）'!AC11</f>
        <v>33</v>
      </c>
      <c r="AD11" s="68">
        <f t="shared" si="7"/>
        <v>1452</v>
      </c>
      <c r="AE11" s="62">
        <f>'[1]表12（都道府県）'!AE11+'[1]表13（保健所設置市）'!AE11+'[1]表14（特別区）'!AE11+'[1]表15（市町村）'!AE11</f>
        <v>64</v>
      </c>
      <c r="AF11" s="62">
        <f>'[1]表12（都道府県）'!AF11+'[1]表13（保健所設置市）'!AF11+'[1]表14（特別区）'!AF11+'[1]表15（市町村）'!AF11</f>
        <v>608</v>
      </c>
      <c r="AG11" s="62">
        <f>'[1]表12（都道府県）'!AG11+'[1]表13（保健所設置市）'!AG11+'[1]表14（特別区）'!AG11+'[1]表15（市町村）'!AG11</f>
        <v>94</v>
      </c>
      <c r="AH11" s="62">
        <f>'[1]表12（都道府県）'!AH11+'[1]表13（保健所設置市）'!AH11+'[1]表14（特別区）'!AH11+'[1]表15（市町村）'!AH11</f>
        <v>387</v>
      </c>
      <c r="AI11" s="62">
        <f>'[1]表12（都道府県）'!AI11+'[1]表13（保健所設置市）'!AI11+'[1]表14（特別区）'!AI11+'[1]表15（市町村）'!AI11</f>
        <v>1</v>
      </c>
      <c r="AJ11" s="62">
        <f>'[1]表12（都道府県）'!AJ11+'[1]表13（保健所設置市）'!AJ11+'[1]表14（特別区）'!AJ11+'[1]表15（市町村）'!AJ11</f>
        <v>74</v>
      </c>
      <c r="AK11" s="62">
        <f>'[1]表12（都道府県）'!AK11+'[1]表13（保健所設置市）'!AK11+'[1]表14（特別区）'!AK11+'[1]表15（市町村）'!AK11</f>
        <v>46</v>
      </c>
      <c r="AL11" s="62">
        <f>'[1]表12（都道府県）'!AL11+'[1]表13（保健所設置市）'!AL11+'[1]表14（特別区）'!AL11+'[1]表15（市町村）'!AL11</f>
        <v>1</v>
      </c>
      <c r="AM11" s="62">
        <f>'[1]表12（都道府県）'!AM11+'[1]表13（保健所設置市）'!AM11+'[1]表14（特別区）'!AM11+'[1]表15（市町村）'!AM11</f>
        <v>12</v>
      </c>
      <c r="AN11" s="62">
        <f>'[1]表12（都道府県）'!AN11+'[1]表13（保健所設置市）'!AN11+'[1]表14（特別区）'!AN11+'[1]表15（市町村）'!AN11</f>
        <v>5</v>
      </c>
      <c r="AO11" s="62">
        <f>'[1]表12（都道府県）'!AO11+'[1]表13（保健所設置市）'!AO11+'[1]表14（特別区）'!AO11+'[1]表15（市町村）'!AO11</f>
        <v>46</v>
      </c>
      <c r="AP11" s="62">
        <f>'[1]表12（都道府県）'!AP11+'[1]表13（保健所設置市）'!AP11+'[1]表14（特別区）'!AP11+'[1]表15（市町村）'!AP11</f>
        <v>6</v>
      </c>
      <c r="AQ11" s="62">
        <f>'[1]表12（都道府県）'!AQ11+'[1]表13（保健所設置市）'!AQ11+'[1]表14（特別区）'!AQ11+'[1]表15（市町村）'!AQ11</f>
        <v>29</v>
      </c>
      <c r="AR11" s="62">
        <f>'[1]表12（都道府県）'!AR11+'[1]表13（保健所設置市）'!AR11+'[1]表14（特別区）'!AR11+'[1]表15（市町村）'!AR11</f>
        <v>9</v>
      </c>
      <c r="AS11" s="63">
        <f>'[1]表12（都道府県）'!AS11+'[1]表13（保健所設置市）'!AS11+'[1]表14（特別区）'!AS11+'[1]表15（市町村）'!AS11</f>
        <v>70</v>
      </c>
      <c r="AT11" s="51"/>
      <c r="AU11" s="68">
        <f t="shared" si="8"/>
        <v>61</v>
      </c>
      <c r="AV11" s="62">
        <f>'[1]表12（都道府県）'!AV11+'[1]表13（保健所設置市）'!AV11+'[1]表14（特別区）'!AV11+'[1]表15（市町村）'!AV11</f>
        <v>24</v>
      </c>
      <c r="AW11" s="62">
        <f>'[1]表12（都道府県）'!AW11+'[1]表13（保健所設置市）'!AW11+'[1]表14（特別区）'!AW11+'[1]表15（市町村）'!AW11</f>
        <v>9</v>
      </c>
      <c r="AX11" s="62">
        <f>'[1]表12（都道府県）'!AX11+'[1]表13（保健所設置市）'!AX11+'[1]表14（特別区）'!AX11+'[1]表15（市町村）'!AX11</f>
        <v>12</v>
      </c>
      <c r="AY11" s="62">
        <f>'[1]表12（都道府県）'!AY11+'[1]表13（保健所設置市）'!AY11+'[1]表14（特別区）'!AY11+'[1]表15（市町村）'!AY11</f>
        <v>5</v>
      </c>
      <c r="AZ11" s="63">
        <f>'[1]表12（都道府県）'!AZ11+'[1]表13（保健所設置市）'!AZ11+'[1]表14（特別区）'!AZ11+'[1]表15（市町村）'!AZ11</f>
        <v>11</v>
      </c>
    </row>
    <row r="12" spans="1:53" s="5" customFormat="1" ht="40.5" customHeight="1" thickBot="1" x14ac:dyDescent="0.2">
      <c r="B12" s="69" t="s">
        <v>50</v>
      </c>
      <c r="C12" s="70"/>
      <c r="D12" s="71">
        <f t="shared" si="3"/>
        <v>26241</v>
      </c>
      <c r="E12" s="72">
        <f t="shared" si="4"/>
        <v>7945</v>
      </c>
      <c r="F12" s="73">
        <f>'[1]表12（都道府県）'!F12+'[1]表13（保健所設置市）'!F12+'[1]表14（特別区）'!F12+'[1]表15（市町村）'!F12</f>
        <v>3649</v>
      </c>
      <c r="G12" s="73">
        <f>'[1]表12（都道府県）'!G12+'[1]表13（保健所設置市）'!G12+'[1]表14（特別区）'!G12+'[1]表15（市町村）'!G12</f>
        <v>1215</v>
      </c>
      <c r="H12" s="73">
        <f>'[1]表12（都道府県）'!H12+'[1]表13（保健所設置市）'!H12+'[1]表14（特別区）'!H12+'[1]表15（市町村）'!H12</f>
        <v>1121</v>
      </c>
      <c r="I12" s="73">
        <f>'[1]表12（都道府県）'!I12+'[1]表13（保健所設置市）'!I12+'[1]表14（特別区）'!I12+'[1]表15（市町村）'!I12</f>
        <v>65</v>
      </c>
      <c r="J12" s="73">
        <f>'[1]表12（都道府県）'!J12+'[1]表13（保健所設置市）'!J12+'[1]表14（特別区）'!J12+'[1]表15（市町村）'!J12</f>
        <v>801</v>
      </c>
      <c r="K12" s="73">
        <f>'[1]表12（都道府県）'!K12+'[1]表13（保健所設置市）'!K12+'[1]表14（特別区）'!K12+'[1]表15（市町村）'!K12</f>
        <v>397</v>
      </c>
      <c r="L12" s="73">
        <f>'[1]表12（都道府県）'!L12+'[1]表13（保健所設置市）'!L12+'[1]表14（特別区）'!L12+'[1]表15（市町村）'!L12</f>
        <v>336</v>
      </c>
      <c r="M12" s="74">
        <f>'[1]表12（都道府県）'!M12+'[1]表13（保健所設置市）'!M12+'[1]表14（特別区）'!M12+'[1]表15（市町村）'!M12</f>
        <v>361</v>
      </c>
      <c r="N12" s="75">
        <f t="shared" si="2"/>
        <v>5665</v>
      </c>
      <c r="O12" s="73">
        <f>'[1]表12（都道府県）'!O12+'[1]表13（保健所設置市）'!O12+'[1]表14（特別区）'!O12+'[1]表15（市町村）'!O12</f>
        <v>315</v>
      </c>
      <c r="P12" s="73">
        <f>'[1]表12（都道府県）'!P12+'[1]表13（保健所設置市）'!P12+'[1]表14（特別区）'!P12+'[1]表15（市町村）'!P12</f>
        <v>5336</v>
      </c>
      <c r="Q12" s="73">
        <f>'[1]表12（都道府県）'!Q12+'[1]表13（保健所設置市）'!Q12+'[1]表14（特別区）'!Q12+'[1]表15（市町村）'!Q12</f>
        <v>14</v>
      </c>
      <c r="R12" s="75">
        <f t="shared" si="5"/>
        <v>7383</v>
      </c>
      <c r="S12" s="73">
        <f>'[1]表12（都道府県）'!S12+'[1]表13（保健所設置市）'!S12+'[1]表14（特別区）'!S12+'[1]表15（市町村）'!S12</f>
        <v>5915</v>
      </c>
      <c r="T12" s="73">
        <f>'[1]表12（都道府県）'!T12+'[1]表13（保健所設置市）'!T12+'[1]表14（特別区）'!T12+'[1]表15（市町村）'!T12</f>
        <v>1283</v>
      </c>
      <c r="U12" s="73">
        <f>'[1]表12（都道府県）'!U12+'[1]表13（保健所設置市）'!U12+'[1]表14（特別区）'!U12+'[1]表15（市町村）'!U12</f>
        <v>71</v>
      </c>
      <c r="V12" s="73">
        <f>'[1]表12（都道府県）'!V12+'[1]表13（保健所設置市）'!V12+'[1]表14（特別区）'!V12+'[1]表15（市町村）'!V12</f>
        <v>56</v>
      </c>
      <c r="W12" s="73">
        <f>'[1]表12（都道府県）'!W12+'[1]表13（保健所設置市）'!W12+'[1]表14（特別区）'!W12+'[1]表15（市町村）'!W12</f>
        <v>58</v>
      </c>
      <c r="X12" s="75">
        <f t="shared" si="6"/>
        <v>1234</v>
      </c>
      <c r="Y12" s="73">
        <f>'[1]表12（都道府県）'!Y12+'[1]表13（保健所設置市）'!Y12+'[1]表14（特別区）'!Y12+'[1]表15（市町村）'!Y12</f>
        <v>534</v>
      </c>
      <c r="Z12" s="73">
        <f>'[1]表12（都道府県）'!Z12+'[1]表13（保健所設置市）'!Z12+'[1]表14（特別区）'!Z12+'[1]表15（市町村）'!Z12</f>
        <v>447</v>
      </c>
      <c r="AA12" s="73">
        <f>'[1]表12（都道府県）'!AA12+'[1]表13（保健所設置市）'!AA12+'[1]表14（特別区）'!AA12+'[1]表15（市町村）'!AA12</f>
        <v>96</v>
      </c>
      <c r="AB12" s="73">
        <f>'[1]表12（都道府県）'!AB12+'[1]表13（保健所設置市）'!AB12+'[1]表14（特別区）'!AB12+'[1]表15（市町村）'!AB12</f>
        <v>49</v>
      </c>
      <c r="AC12" s="73">
        <f>'[1]表12（都道府県）'!AC12+'[1]表13（保健所設置市）'!AC12+'[1]表14（特別区）'!AC12+'[1]表15（市町村）'!AC12</f>
        <v>108</v>
      </c>
      <c r="AD12" s="75">
        <f t="shared" si="7"/>
        <v>4014</v>
      </c>
      <c r="AE12" s="73">
        <f>'[1]表12（都道府県）'!AE12+'[1]表13（保健所設置市）'!AE12+'[1]表14（特別区）'!AE12+'[1]表15（市町村）'!AE12</f>
        <v>140</v>
      </c>
      <c r="AF12" s="73">
        <f>'[1]表12（都道府県）'!AF12+'[1]表13（保健所設置市）'!AF12+'[1]表14（特別区）'!AF12+'[1]表15（市町村）'!AF12</f>
        <v>2105</v>
      </c>
      <c r="AG12" s="73">
        <f>'[1]表12（都道府県）'!AG12+'[1]表13（保健所設置市）'!AG12+'[1]表14（特別区）'!AG12+'[1]表15（市町村）'!AG12</f>
        <v>238</v>
      </c>
      <c r="AH12" s="73">
        <f>'[1]表12（都道府県）'!AH12+'[1]表13（保健所設置市）'!AH12+'[1]表14（特別区）'!AH12+'[1]表15（市町村）'!AH12</f>
        <v>743</v>
      </c>
      <c r="AI12" s="73">
        <f>'[1]表12（都道府県）'!AI12+'[1]表13（保健所設置市）'!AI12+'[1]表14（特別区）'!AI12+'[1]表15（市町村）'!AI12</f>
        <v>6</v>
      </c>
      <c r="AJ12" s="73">
        <f>'[1]表12（都道府県）'!AJ12+'[1]表13（保健所設置市）'!AJ12+'[1]表14（特別区）'!AJ12+'[1]表15（市町村）'!AJ12</f>
        <v>247</v>
      </c>
      <c r="AK12" s="73">
        <f>'[1]表12（都道府県）'!AK12+'[1]表13（保健所設置市）'!AK12+'[1]表14（特別区）'!AK12+'[1]表15（市町村）'!AK12</f>
        <v>177</v>
      </c>
      <c r="AL12" s="73">
        <f>'[1]表12（都道府県）'!AL12+'[1]表13（保健所設置市）'!AL12+'[1]表14（特別区）'!AL12+'[1]表15（市町村）'!AL12</f>
        <v>6</v>
      </c>
      <c r="AM12" s="73">
        <f>'[1]表12（都道府県）'!AM12+'[1]表13（保健所設置市）'!AM12+'[1]表14（特別区）'!AM12+'[1]表15（市町村）'!AM12</f>
        <v>33</v>
      </c>
      <c r="AN12" s="73">
        <f>'[1]表12（都道府県）'!AN12+'[1]表13（保健所設置市）'!AN12+'[1]表14（特別区）'!AN12+'[1]表15（市町村）'!AN12</f>
        <v>11</v>
      </c>
      <c r="AO12" s="73">
        <f>'[1]表12（都道府県）'!AO12+'[1]表13（保健所設置市）'!AO12+'[1]表14（特別区）'!AO12+'[1]表15（市町村）'!AO12</f>
        <v>107</v>
      </c>
      <c r="AP12" s="73">
        <f>'[1]表12（都道府県）'!AP12+'[1]表13（保健所設置市）'!AP12+'[1]表14（特別区）'!AP12+'[1]表15（市町村）'!AP12</f>
        <v>13</v>
      </c>
      <c r="AQ12" s="73">
        <f>'[1]表12（都道府県）'!AQ12+'[1]表13（保健所設置市）'!AQ12+'[1]表14（特別区）'!AQ12+'[1]表15（市町村）'!AQ12</f>
        <v>42</v>
      </c>
      <c r="AR12" s="73">
        <f>'[1]表12（都道府県）'!AR12+'[1]表13（保健所設置市）'!AR12+'[1]表14（特別区）'!AR12+'[1]表15（市町村）'!AR12</f>
        <v>12</v>
      </c>
      <c r="AS12" s="74">
        <f>'[1]表12（都道府県）'!AS12+'[1]表13（保健所設置市）'!AS12+'[1]表14（特別区）'!AS12+'[1]表15（市町村）'!AS12</f>
        <v>134</v>
      </c>
      <c r="AT12" s="51"/>
      <c r="AU12" s="72">
        <f t="shared" si="8"/>
        <v>152</v>
      </c>
      <c r="AV12" s="73">
        <f>'[1]表12（都道府県）'!AV12+'[1]表13（保健所設置市）'!AV12+'[1]表14（特別区）'!AV12+'[1]表15（市町村）'!AV12</f>
        <v>42</v>
      </c>
      <c r="AW12" s="73">
        <f>'[1]表12（都道府県）'!AW12+'[1]表13（保健所設置市）'!AW12+'[1]表14（特別区）'!AW12+'[1]表15（市町村）'!AW12</f>
        <v>24</v>
      </c>
      <c r="AX12" s="73">
        <f>'[1]表12（都道府県）'!AX12+'[1]表13（保健所設置市）'!AX12+'[1]表14（特別区）'!AX12+'[1]表15（市町村）'!AX12</f>
        <v>23</v>
      </c>
      <c r="AY12" s="73">
        <f>'[1]表12（都道府県）'!AY12+'[1]表13（保健所設置市）'!AY12+'[1]表14（特別区）'!AY12+'[1]表15（市町村）'!AY12</f>
        <v>36</v>
      </c>
      <c r="AZ12" s="74">
        <f>'[1]表12（都道府県）'!AZ12+'[1]表13（保健所設置市）'!AZ12+'[1]表14（特別区）'!AZ12+'[1]表15（市町村）'!AZ12</f>
        <v>27</v>
      </c>
    </row>
    <row r="13" spans="1:53" ht="29.25" customHeight="1" x14ac:dyDescent="0.15">
      <c r="B13" s="5"/>
      <c r="AO13" s="76" t="s">
        <v>51</v>
      </c>
      <c r="AP13" s="76"/>
      <c r="AQ13" s="76"/>
      <c r="AR13" s="76"/>
      <c r="AS13" s="76"/>
      <c r="AT13" s="76"/>
      <c r="AU13" s="77" t="s">
        <v>52</v>
      </c>
      <c r="AV13" s="77"/>
      <c r="AW13" s="77"/>
      <c r="AX13" s="77"/>
      <c r="AY13" s="77"/>
      <c r="AZ13" s="77"/>
      <c r="BA13" s="77"/>
    </row>
    <row r="14" spans="1:53" ht="30" customHeight="1" x14ac:dyDescent="0.15">
      <c r="A14" s="78" t="s">
        <v>53</v>
      </c>
    </row>
    <row r="15" spans="1:53" ht="20.25" customHeight="1" thickBot="1" x14ac:dyDescent="0.2">
      <c r="B15" s="3" t="s">
        <v>1</v>
      </c>
      <c r="C15" s="3"/>
      <c r="AS15" s="4" t="s">
        <v>2</v>
      </c>
      <c r="AZ15" s="4" t="s">
        <v>2</v>
      </c>
    </row>
    <row r="16" spans="1:53" ht="44.25" customHeight="1" x14ac:dyDescent="0.15">
      <c r="A16" s="5"/>
      <c r="B16" s="6"/>
      <c r="C16" s="7"/>
      <c r="D16" s="8" t="s">
        <v>3</v>
      </c>
      <c r="E16" s="9" t="s">
        <v>4</v>
      </c>
      <c r="F16" s="10" t="s">
        <v>5</v>
      </c>
      <c r="G16" s="10"/>
      <c r="H16" s="10"/>
      <c r="I16" s="10"/>
      <c r="J16" s="10"/>
      <c r="K16" s="10"/>
      <c r="L16" s="10"/>
      <c r="M16" s="10"/>
      <c r="N16" s="9" t="s">
        <v>4</v>
      </c>
      <c r="O16" s="10" t="s">
        <v>6</v>
      </c>
      <c r="P16" s="10"/>
      <c r="Q16" s="11"/>
      <c r="R16" s="9" t="s">
        <v>7</v>
      </c>
      <c r="S16" s="10" t="s">
        <v>8</v>
      </c>
      <c r="T16" s="10"/>
      <c r="U16" s="10"/>
      <c r="V16" s="10"/>
      <c r="W16" s="10"/>
      <c r="X16" s="9" t="s">
        <v>7</v>
      </c>
      <c r="Y16" s="12" t="s">
        <v>9</v>
      </c>
      <c r="Z16" s="12"/>
      <c r="AA16" s="12"/>
      <c r="AB16" s="12"/>
      <c r="AC16" s="13"/>
      <c r="AD16" s="9" t="s">
        <v>4</v>
      </c>
      <c r="AE16" s="10" t="s">
        <v>10</v>
      </c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4"/>
      <c r="AT16" s="15"/>
      <c r="AU16" s="9" t="s">
        <v>4</v>
      </c>
      <c r="AV16" s="10" t="s">
        <v>11</v>
      </c>
      <c r="AW16" s="10"/>
      <c r="AX16" s="10"/>
      <c r="AY16" s="10"/>
      <c r="AZ16" s="14"/>
    </row>
    <row r="17" spans="1:53" ht="21.75" customHeight="1" x14ac:dyDescent="0.15">
      <c r="A17" s="5"/>
      <c r="B17" s="16"/>
      <c r="C17" s="17"/>
      <c r="D17" s="18"/>
      <c r="E17" s="19"/>
      <c r="F17" s="20" t="s">
        <v>12</v>
      </c>
      <c r="G17" s="21" t="s">
        <v>13</v>
      </c>
      <c r="H17" s="21" t="s">
        <v>14</v>
      </c>
      <c r="I17" s="21" t="s">
        <v>15</v>
      </c>
      <c r="J17" s="21" t="s">
        <v>16</v>
      </c>
      <c r="K17" s="21" t="s">
        <v>17</v>
      </c>
      <c r="L17" s="21" t="s">
        <v>18</v>
      </c>
      <c r="M17" s="22" t="s">
        <v>19</v>
      </c>
      <c r="N17" s="19"/>
      <c r="O17" s="21" t="s">
        <v>20</v>
      </c>
      <c r="P17" s="21" t="s">
        <v>21</v>
      </c>
      <c r="Q17" s="23" t="s">
        <v>16</v>
      </c>
      <c r="R17" s="19"/>
      <c r="S17" s="21" t="s">
        <v>22</v>
      </c>
      <c r="T17" s="21" t="s">
        <v>23</v>
      </c>
      <c r="U17" s="21" t="s">
        <v>14</v>
      </c>
      <c r="V17" s="21" t="s">
        <v>16</v>
      </c>
      <c r="W17" s="22" t="s">
        <v>19</v>
      </c>
      <c r="X17" s="19"/>
      <c r="Y17" s="21" t="s">
        <v>22</v>
      </c>
      <c r="Z17" s="21" t="s">
        <v>23</v>
      </c>
      <c r="AA17" s="21" t="s">
        <v>14</v>
      </c>
      <c r="AB17" s="21" t="s">
        <v>16</v>
      </c>
      <c r="AC17" s="22" t="s">
        <v>19</v>
      </c>
      <c r="AD17" s="19"/>
      <c r="AE17" s="21" t="s">
        <v>24</v>
      </c>
      <c r="AF17" s="21" t="s">
        <v>25</v>
      </c>
      <c r="AG17" s="21" t="s">
        <v>26</v>
      </c>
      <c r="AH17" s="21" t="s">
        <v>27</v>
      </c>
      <c r="AI17" s="21" t="s">
        <v>28</v>
      </c>
      <c r="AJ17" s="20" t="s">
        <v>29</v>
      </c>
      <c r="AK17" s="21" t="s">
        <v>30</v>
      </c>
      <c r="AL17" s="21" t="s">
        <v>31</v>
      </c>
      <c r="AM17" s="21" t="s">
        <v>32</v>
      </c>
      <c r="AN17" s="21" t="s">
        <v>33</v>
      </c>
      <c r="AO17" s="24" t="s">
        <v>34</v>
      </c>
      <c r="AP17" s="21" t="s">
        <v>35</v>
      </c>
      <c r="AQ17" s="25" t="s">
        <v>36</v>
      </c>
      <c r="AR17" s="21" t="s">
        <v>37</v>
      </c>
      <c r="AS17" s="23" t="s">
        <v>38</v>
      </c>
      <c r="AT17" s="26"/>
      <c r="AU17" s="19"/>
      <c r="AV17" s="21" t="s">
        <v>39</v>
      </c>
      <c r="AW17" s="21" t="s">
        <v>40</v>
      </c>
      <c r="AX17" s="24" t="s">
        <v>41</v>
      </c>
      <c r="AY17" s="27" t="s">
        <v>42</v>
      </c>
      <c r="AZ17" s="23" t="s">
        <v>43</v>
      </c>
    </row>
    <row r="18" spans="1:53" ht="150" customHeight="1" thickBot="1" x14ac:dyDescent="0.2">
      <c r="A18" s="5"/>
      <c r="B18" s="28"/>
      <c r="C18" s="29"/>
      <c r="D18" s="30"/>
      <c r="E18" s="19"/>
      <c r="F18" s="31"/>
      <c r="G18" s="20"/>
      <c r="H18" s="20"/>
      <c r="I18" s="20"/>
      <c r="J18" s="20"/>
      <c r="K18" s="20"/>
      <c r="L18" s="20"/>
      <c r="M18" s="32"/>
      <c r="N18" s="19"/>
      <c r="O18" s="20"/>
      <c r="P18" s="20"/>
      <c r="Q18" s="33"/>
      <c r="R18" s="34"/>
      <c r="S18" s="20"/>
      <c r="T18" s="20"/>
      <c r="U18" s="20"/>
      <c r="V18" s="20"/>
      <c r="W18" s="32"/>
      <c r="X18" s="19"/>
      <c r="Y18" s="20"/>
      <c r="Z18" s="20"/>
      <c r="AA18" s="20"/>
      <c r="AB18" s="20"/>
      <c r="AC18" s="32"/>
      <c r="AD18" s="19"/>
      <c r="AE18" s="20"/>
      <c r="AF18" s="20"/>
      <c r="AG18" s="20"/>
      <c r="AH18" s="20"/>
      <c r="AI18" s="20"/>
      <c r="AJ18" s="35"/>
      <c r="AK18" s="20"/>
      <c r="AL18" s="20"/>
      <c r="AM18" s="20"/>
      <c r="AN18" s="20"/>
      <c r="AO18" s="36"/>
      <c r="AP18" s="20"/>
      <c r="AQ18" s="37"/>
      <c r="AR18" s="25"/>
      <c r="AS18" s="38"/>
      <c r="AT18" s="15"/>
      <c r="AU18" s="19"/>
      <c r="AV18" s="20"/>
      <c r="AW18" s="20"/>
      <c r="AX18" s="36"/>
      <c r="AY18" s="39"/>
      <c r="AZ18" s="38"/>
    </row>
    <row r="19" spans="1:53" ht="40.5" customHeight="1" thickBot="1" x14ac:dyDescent="0.2">
      <c r="A19" s="5"/>
      <c r="B19" s="40" t="s">
        <v>44</v>
      </c>
      <c r="C19" s="41"/>
      <c r="D19" s="42">
        <f>SUM(D20:D25)</f>
        <v>1345</v>
      </c>
      <c r="E19" s="43">
        <f t="shared" ref="E19:AS19" si="9">SUM(E20:E25)</f>
        <v>660</v>
      </c>
      <c r="F19" s="45">
        <f t="shared" si="9"/>
        <v>390</v>
      </c>
      <c r="G19" s="45">
        <f t="shared" si="9"/>
        <v>173</v>
      </c>
      <c r="H19" s="45">
        <f t="shared" si="9"/>
        <v>24</v>
      </c>
      <c r="I19" s="45">
        <f t="shared" si="9"/>
        <v>7</v>
      </c>
      <c r="J19" s="45">
        <f t="shared" si="9"/>
        <v>30</v>
      </c>
      <c r="K19" s="45">
        <f t="shared" si="9"/>
        <v>12</v>
      </c>
      <c r="L19" s="45">
        <f t="shared" si="9"/>
        <v>3</v>
      </c>
      <c r="M19" s="46">
        <f t="shared" si="9"/>
        <v>21</v>
      </c>
      <c r="N19" s="43">
        <f t="shared" si="9"/>
        <v>56</v>
      </c>
      <c r="O19" s="45">
        <f t="shared" si="9"/>
        <v>31</v>
      </c>
      <c r="P19" s="45">
        <f t="shared" si="9"/>
        <v>25</v>
      </c>
      <c r="Q19" s="47">
        <f t="shared" si="9"/>
        <v>0</v>
      </c>
      <c r="R19" s="48">
        <f t="shared" si="9"/>
        <v>430</v>
      </c>
      <c r="S19" s="44">
        <f t="shared" si="9"/>
        <v>365</v>
      </c>
      <c r="T19" s="44">
        <f t="shared" si="9"/>
        <v>55</v>
      </c>
      <c r="U19" s="44">
        <f t="shared" si="9"/>
        <v>4</v>
      </c>
      <c r="V19" s="44">
        <f t="shared" si="9"/>
        <v>2</v>
      </c>
      <c r="W19" s="49">
        <f t="shared" si="9"/>
        <v>4</v>
      </c>
      <c r="X19" s="48">
        <f t="shared" si="9"/>
        <v>72</v>
      </c>
      <c r="Y19" s="44">
        <f t="shared" si="9"/>
        <v>46</v>
      </c>
      <c r="Z19" s="44">
        <f t="shared" si="9"/>
        <v>20</v>
      </c>
      <c r="AA19" s="44">
        <f t="shared" si="9"/>
        <v>1</v>
      </c>
      <c r="AB19" s="44">
        <f t="shared" si="9"/>
        <v>1</v>
      </c>
      <c r="AC19" s="50">
        <f t="shared" si="9"/>
        <v>4</v>
      </c>
      <c r="AD19" s="48">
        <f t="shared" si="9"/>
        <v>127</v>
      </c>
      <c r="AE19" s="44">
        <f t="shared" si="9"/>
        <v>0</v>
      </c>
      <c r="AF19" s="44">
        <f t="shared" si="9"/>
        <v>62</v>
      </c>
      <c r="AG19" s="44">
        <f t="shared" si="9"/>
        <v>5</v>
      </c>
      <c r="AH19" s="44">
        <f t="shared" si="9"/>
        <v>57</v>
      </c>
      <c r="AI19" s="44">
        <f t="shared" si="9"/>
        <v>0</v>
      </c>
      <c r="AJ19" s="44">
        <f t="shared" si="9"/>
        <v>0</v>
      </c>
      <c r="AK19" s="44">
        <f t="shared" si="9"/>
        <v>0</v>
      </c>
      <c r="AL19" s="45">
        <f t="shared" si="9"/>
        <v>0</v>
      </c>
      <c r="AM19" s="44">
        <f t="shared" si="9"/>
        <v>0</v>
      </c>
      <c r="AN19" s="44">
        <f t="shared" si="9"/>
        <v>0</v>
      </c>
      <c r="AO19" s="44">
        <f t="shared" si="9"/>
        <v>1</v>
      </c>
      <c r="AP19" s="45">
        <f t="shared" si="9"/>
        <v>0</v>
      </c>
      <c r="AQ19" s="44">
        <f t="shared" si="9"/>
        <v>0</v>
      </c>
      <c r="AR19" s="44">
        <f t="shared" si="9"/>
        <v>0</v>
      </c>
      <c r="AS19" s="50">
        <f t="shared" si="9"/>
        <v>2</v>
      </c>
      <c r="AT19" s="51"/>
      <c r="AU19" s="43">
        <f t="shared" ref="AU19:AZ19" si="10">SUM(AU20:AU25)</f>
        <v>1</v>
      </c>
      <c r="AV19" s="45">
        <f t="shared" si="10"/>
        <v>1</v>
      </c>
      <c r="AW19" s="45">
        <f t="shared" si="10"/>
        <v>0</v>
      </c>
      <c r="AX19" s="45">
        <f t="shared" si="10"/>
        <v>0</v>
      </c>
      <c r="AY19" s="45">
        <f t="shared" si="10"/>
        <v>0</v>
      </c>
      <c r="AZ19" s="47">
        <f t="shared" si="10"/>
        <v>0</v>
      </c>
    </row>
    <row r="20" spans="1:53" ht="40.5" customHeight="1" x14ac:dyDescent="0.15">
      <c r="A20" s="5"/>
      <c r="B20" s="52" t="s">
        <v>45</v>
      </c>
      <c r="C20" s="53"/>
      <c r="D20" s="54">
        <f>SUM(E20,N20,R20,X20,AD20)</f>
        <v>38</v>
      </c>
      <c r="E20" s="48">
        <f>SUM(F20:M20)</f>
        <v>24</v>
      </c>
      <c r="F20" s="55">
        <f>'[1]表12（都道府県）'!F20+'[1]表13（保健所設置市）'!F20+'[1]表14（特別区）'!F20+'[1]表15（市町村）'!F20</f>
        <v>5</v>
      </c>
      <c r="G20" s="44">
        <f>'[1]表12（都道府県）'!G20+'[1]表13（保健所設置市）'!G20+'[1]表14（特別区）'!G20+'[1]表15（市町村）'!G20</f>
        <v>14</v>
      </c>
      <c r="H20" s="44">
        <f>'[1]表12（都道府県）'!H20+'[1]表13（保健所設置市）'!H20+'[1]表14（特別区）'!H20+'[1]表15（市町村）'!H20</f>
        <v>0</v>
      </c>
      <c r="I20" s="44">
        <f>'[1]表12（都道府県）'!I20+'[1]表13（保健所設置市）'!I20+'[1]表14（特別区）'!I20+'[1]表15（市町村）'!I20</f>
        <v>0</v>
      </c>
      <c r="J20" s="44">
        <f>'[1]表12（都道府県）'!J20+'[1]表13（保健所設置市）'!J20+'[1]表14（特別区）'!J20+'[1]表15（市町村）'!J20</f>
        <v>1</v>
      </c>
      <c r="K20" s="44">
        <f>'[1]表12（都道府県）'!K20+'[1]表13（保健所設置市）'!K20+'[1]表14（特別区）'!K20+'[1]表15（市町村）'!K20</f>
        <v>0</v>
      </c>
      <c r="L20" s="44">
        <f>'[1]表12（都道府県）'!L20+'[1]表13（保健所設置市）'!L20+'[1]表14（特別区）'!L20+'[1]表15（市町村）'!L20</f>
        <v>0</v>
      </c>
      <c r="M20" s="44">
        <f>'[1]表12（都道府県）'!M20+'[1]表13（保健所設置市）'!M20+'[1]表14（特別区）'!M20+'[1]表15（市町村）'!M20</f>
        <v>4</v>
      </c>
      <c r="N20" s="48">
        <f>SUM(O20:Q20)</f>
        <v>1</v>
      </c>
      <c r="O20" s="44">
        <f>'[1]表12（都道府県）'!O20+'[1]表13（保健所設置市）'!O20+'[1]表14（特別区）'!O20+'[1]表15（市町村）'!O20</f>
        <v>1</v>
      </c>
      <c r="P20" s="44">
        <f>'[1]表12（都道府県）'!P20+'[1]表13（保健所設置市）'!P20+'[1]表14（特別区）'!P20+'[1]表15（市町村）'!P20</f>
        <v>0</v>
      </c>
      <c r="Q20" s="44">
        <f>'[1]表12（都道府県）'!Q20+'[1]表13（保健所設置市）'!Q20+'[1]表14（特別区）'!Q20+'[1]表15（市町村）'!Q20</f>
        <v>0</v>
      </c>
      <c r="R20" s="56">
        <f>SUM(S20:W20)</f>
        <v>11</v>
      </c>
      <c r="S20" s="44">
        <f>'[1]表12（都道府県）'!S20+'[1]表13（保健所設置市）'!S20+'[1]表14（特別区）'!S20+'[1]表15（市町村）'!S20</f>
        <v>9</v>
      </c>
      <c r="T20" s="44">
        <f>'[1]表12（都道府県）'!T20+'[1]表13（保健所設置市）'!T20+'[1]表14（特別区）'!T20+'[1]表15（市町村）'!T20</f>
        <v>2</v>
      </c>
      <c r="U20" s="44">
        <f>'[1]表12（都道府県）'!U20+'[1]表13（保健所設置市）'!U20+'[1]表14（特別区）'!U20+'[1]表15（市町村）'!U20</f>
        <v>0</v>
      </c>
      <c r="V20" s="44">
        <f>'[1]表12（都道府県）'!V20+'[1]表13（保健所設置市）'!V20+'[1]表14（特別区）'!V20+'[1]表15（市町村）'!V20</f>
        <v>0</v>
      </c>
      <c r="W20" s="44">
        <f>'[1]表12（都道府県）'!W20+'[1]表13（保健所設置市）'!W20+'[1]表14（特別区）'!W20+'[1]表15（市町村）'!W20</f>
        <v>0</v>
      </c>
      <c r="X20" s="56">
        <f>SUM(Y20:AC20)</f>
        <v>2</v>
      </c>
      <c r="Y20" s="44">
        <f>'[1]表12（都道府県）'!Y20+'[1]表13（保健所設置市）'!Y20+'[1]表14（特別区）'!Y20+'[1]表15（市町村）'!Y20</f>
        <v>0</v>
      </c>
      <c r="Z20" s="44">
        <f>'[1]表12（都道府県）'!Z20+'[1]表13（保健所設置市）'!Z20+'[1]表14（特別区）'!Z20+'[1]表15（市町村）'!Z20</f>
        <v>2</v>
      </c>
      <c r="AA20" s="44">
        <f>'[1]表12（都道府県）'!AA20+'[1]表13（保健所設置市）'!AA20+'[1]表14（特別区）'!AA20+'[1]表15（市町村）'!AA20</f>
        <v>0</v>
      </c>
      <c r="AB20" s="44">
        <f>'[1]表12（都道府県）'!AB20+'[1]表13（保健所設置市）'!AB20+'[1]表14（特別区）'!AB20+'[1]表15（市町村）'!AB20</f>
        <v>0</v>
      </c>
      <c r="AC20" s="44">
        <f>'[1]表12（都道府県）'!AC20+'[1]表13（保健所設置市）'!AC20+'[1]表14（特別区）'!AC20+'[1]表15（市町村）'!AC20</f>
        <v>0</v>
      </c>
      <c r="AD20" s="56">
        <f>SUM(AE20:AS20)</f>
        <v>0</v>
      </c>
      <c r="AE20" s="44">
        <f>'[1]表12（都道府県）'!AE20+'[1]表13（保健所設置市）'!AE20+'[1]表14（特別区）'!AE20+'[1]表15（市町村）'!AE20</f>
        <v>0</v>
      </c>
      <c r="AF20" s="44">
        <f>'[1]表12（都道府県）'!AF20+'[1]表13（保健所設置市）'!AF20+'[1]表14（特別区）'!AF20+'[1]表15（市町村）'!AF20</f>
        <v>0</v>
      </c>
      <c r="AG20" s="44">
        <f>'[1]表12（都道府県）'!AG20+'[1]表13（保健所設置市）'!AG20+'[1]表14（特別区）'!AG20+'[1]表15（市町村）'!AG20</f>
        <v>0</v>
      </c>
      <c r="AH20" s="44">
        <f>'[1]表12（都道府県）'!AH20+'[1]表13（保健所設置市）'!AH20+'[1]表14（特別区）'!AH20+'[1]表15（市町村）'!AH20</f>
        <v>0</v>
      </c>
      <c r="AI20" s="44">
        <f>'[1]表12（都道府県）'!AI20+'[1]表13（保健所設置市）'!AI20+'[1]表14（特別区）'!AI20+'[1]表15（市町村）'!AI20</f>
        <v>0</v>
      </c>
      <c r="AJ20" s="44">
        <f>'[1]表12（都道府県）'!AJ20+'[1]表13（保健所設置市）'!AJ20+'[1]表14（特別区）'!AJ20+'[1]表15（市町村）'!AJ20</f>
        <v>0</v>
      </c>
      <c r="AK20" s="44">
        <f>'[1]表12（都道府県）'!AK20+'[1]表13（保健所設置市）'!AK20+'[1]表14（特別区）'!AK20+'[1]表15（市町村）'!AK20</f>
        <v>0</v>
      </c>
      <c r="AL20" s="44">
        <f>'[1]表12（都道府県）'!AL20+'[1]表13（保健所設置市）'!AL20+'[1]表14（特別区）'!AL20+'[1]表15（市町村）'!AL20</f>
        <v>0</v>
      </c>
      <c r="AM20" s="44">
        <f>'[1]表12（都道府県）'!AM20+'[1]表13（保健所設置市）'!AM20+'[1]表14（特別区）'!AM20+'[1]表15（市町村）'!AM20</f>
        <v>0</v>
      </c>
      <c r="AN20" s="44">
        <f>'[1]表12（都道府県）'!AN20+'[1]表13（保健所設置市）'!AN20+'[1]表14（特別区）'!AN20+'[1]表15（市町村）'!AN20</f>
        <v>0</v>
      </c>
      <c r="AO20" s="44">
        <f>'[1]表12（都道府県）'!AO20+'[1]表13（保健所設置市）'!AO20+'[1]表14（特別区）'!AO20+'[1]表15（市町村）'!AO20</f>
        <v>0</v>
      </c>
      <c r="AP20" s="44">
        <f>'[1]表12（都道府県）'!AP20+'[1]表13（保健所設置市）'!AP20+'[1]表14（特別区）'!AP20+'[1]表15（市町村）'!AP20</f>
        <v>0</v>
      </c>
      <c r="AQ20" s="44">
        <f>'[1]表12（都道府県）'!AQ20+'[1]表13（保健所設置市）'!AQ20+'[1]表14（特別区）'!AQ20+'[1]表15（市町村）'!AQ20</f>
        <v>0</v>
      </c>
      <c r="AR20" s="44">
        <f>'[1]表12（都道府県）'!AR20+'[1]表13（保健所設置市）'!AR20+'[1]表14（特別区）'!AR20+'[1]表15（市町村）'!AR20</f>
        <v>0</v>
      </c>
      <c r="AS20" s="50">
        <f>'[1]表12（都道府県）'!AS20+'[1]表13（保健所設置市）'!AS20+'[1]表14（特別区）'!AS20+'[1]表15（市町村）'!AS20</f>
        <v>0</v>
      </c>
      <c r="AT20" s="51"/>
      <c r="AU20" s="48">
        <f>SUM(AV20:AZ20)</f>
        <v>0</v>
      </c>
      <c r="AV20" s="44">
        <f>'[1]表12（都道府県）'!AV20+'[1]表13（保健所設置市）'!AV20+'[1]表14（特別区）'!AV20+'[1]表15（市町村）'!AV20</f>
        <v>0</v>
      </c>
      <c r="AW20" s="44">
        <f>'[1]表12（都道府県）'!AW20+'[1]表13（保健所設置市）'!AW20+'[1]表14（特別区）'!AW20+'[1]表15（市町村）'!AW20</f>
        <v>0</v>
      </c>
      <c r="AX20" s="44">
        <f>'[1]表12（都道府県）'!AX20+'[1]表13（保健所設置市）'!AX20+'[1]表14（特別区）'!AX20+'[1]表15（市町村）'!AX20</f>
        <v>0</v>
      </c>
      <c r="AY20" s="44">
        <f>'[1]表12（都道府県）'!AY20+'[1]表13（保健所設置市）'!AY20+'[1]表14（特別区）'!AY20+'[1]表15（市町村）'!AY20</f>
        <v>0</v>
      </c>
      <c r="AZ20" s="57">
        <f>'[1]表12（都道府県）'!AZ20+'[1]表13（保健所設置市）'!AZ20+'[1]表14（特別区）'!AZ20+'[1]表15（市町村）'!AZ20</f>
        <v>0</v>
      </c>
    </row>
    <row r="21" spans="1:53" ht="40.5" customHeight="1" x14ac:dyDescent="0.15">
      <c r="A21" s="5"/>
      <c r="B21" s="58" t="s">
        <v>46</v>
      </c>
      <c r="C21" s="59"/>
      <c r="D21" s="60">
        <f t="shared" ref="D21:D25" si="11">SUM(E21,N21,R21,X21,AD21)</f>
        <v>53</v>
      </c>
      <c r="E21" s="61">
        <f t="shared" ref="E21:E25" si="12">SUM(F21:M21)</f>
        <v>28</v>
      </c>
      <c r="F21" s="62">
        <f>'[1]表12（都道府県）'!F21+'[1]表13（保健所設置市）'!F21+'[1]表14（特別区）'!F21+'[1]表15（市町村）'!F21</f>
        <v>18</v>
      </c>
      <c r="G21" s="62">
        <f>'[1]表12（都道府県）'!G21+'[1]表13（保健所設置市）'!G21+'[1]表14（特別区）'!G21+'[1]表15（市町村）'!G21</f>
        <v>5</v>
      </c>
      <c r="H21" s="62">
        <f>'[1]表12（都道府県）'!H21+'[1]表13（保健所設置市）'!H21+'[1]表14（特別区）'!H21+'[1]表15（市町村）'!H21</f>
        <v>1</v>
      </c>
      <c r="I21" s="62">
        <f>'[1]表12（都道府県）'!I21+'[1]表13（保健所設置市）'!I21+'[1]表14（特別区）'!I21+'[1]表15（市町村）'!I21</f>
        <v>0</v>
      </c>
      <c r="J21" s="62">
        <f>'[1]表12（都道府県）'!J21+'[1]表13（保健所設置市）'!J21+'[1]表14（特別区）'!J21+'[1]表15（市町村）'!J21</f>
        <v>2</v>
      </c>
      <c r="K21" s="62">
        <f>'[1]表12（都道府県）'!K21+'[1]表13（保健所設置市）'!K21+'[1]表14（特別区）'!K21+'[1]表15（市町村）'!K21</f>
        <v>0</v>
      </c>
      <c r="L21" s="62">
        <f>'[1]表12（都道府県）'!L21+'[1]表13（保健所設置市）'!L21+'[1]表14（特別区）'!L21+'[1]表15（市町村）'!L21</f>
        <v>0</v>
      </c>
      <c r="M21" s="63">
        <f>'[1]表12（都道府県）'!M21+'[1]表13（保健所設置市）'!M21+'[1]表14（特別区）'!M21+'[1]表15（市町村）'!M21</f>
        <v>2</v>
      </c>
      <c r="N21" s="61">
        <f t="shared" ref="N21:N25" si="13">SUM(O21:Q21)</f>
        <v>9</v>
      </c>
      <c r="O21" s="62">
        <f>'[1]表12（都道府県）'!O21+'[1]表13（保健所設置市）'!O21+'[1]表14（特別区）'!O21+'[1]表15（市町村）'!O21</f>
        <v>4</v>
      </c>
      <c r="P21" s="62">
        <f>'[1]表12（都道府県）'!P21+'[1]表13（保健所設置市）'!P21+'[1]表14（特別区）'!P21+'[1]表15（市町村）'!P21</f>
        <v>5</v>
      </c>
      <c r="Q21" s="63">
        <f>'[1]表12（都道府県）'!Q21+'[1]表13（保健所設置市）'!Q21+'[1]表14（特別区）'!Q21+'[1]表15（市町村）'!Q21</f>
        <v>0</v>
      </c>
      <c r="R21" s="64">
        <f t="shared" ref="R21:R25" si="14">SUM(S21:W21)</f>
        <v>14</v>
      </c>
      <c r="S21" s="62">
        <f>'[1]表12（都道府県）'!S21+'[1]表13（保健所設置市）'!S21+'[1]表14（特別区）'!S21+'[1]表15（市町村）'!S21</f>
        <v>13</v>
      </c>
      <c r="T21" s="62">
        <f>'[1]表12（都道府県）'!T21+'[1]表13（保健所設置市）'!T21+'[1]表14（特別区）'!T21+'[1]表15（市町村）'!T21</f>
        <v>1</v>
      </c>
      <c r="U21" s="62">
        <f>'[1]表12（都道府県）'!U21+'[1]表13（保健所設置市）'!U21+'[1]表14（特別区）'!U21+'[1]表15（市町村）'!U21</f>
        <v>0</v>
      </c>
      <c r="V21" s="62">
        <f>'[1]表12（都道府県）'!V21+'[1]表13（保健所設置市）'!V21+'[1]表14（特別区）'!V21+'[1]表15（市町村）'!V21</f>
        <v>0</v>
      </c>
      <c r="W21" s="63">
        <f>'[1]表12（都道府県）'!W21+'[1]表13（保健所設置市）'!W21+'[1]表14（特別区）'!W21+'[1]表15（市町村）'!W21</f>
        <v>0</v>
      </c>
      <c r="X21" s="64">
        <f t="shared" ref="X21:X25" si="15">SUM(Y21:AC21)</f>
        <v>0</v>
      </c>
      <c r="Y21" s="62">
        <f>'[1]表12（都道府県）'!Y21+'[1]表13（保健所設置市）'!Y21+'[1]表14（特別区）'!Y21+'[1]表15（市町村）'!Y21</f>
        <v>0</v>
      </c>
      <c r="Z21" s="62">
        <f>'[1]表12（都道府県）'!Z21+'[1]表13（保健所設置市）'!Z21+'[1]表14（特別区）'!Z21+'[1]表15（市町村）'!Z21</f>
        <v>0</v>
      </c>
      <c r="AA21" s="62">
        <f>'[1]表12（都道府県）'!AA21+'[1]表13（保健所設置市）'!AA21+'[1]表14（特別区）'!AA21+'[1]表15（市町村）'!AA21</f>
        <v>0</v>
      </c>
      <c r="AB21" s="62">
        <f>'[1]表12（都道府県）'!AB21+'[1]表13（保健所設置市）'!AB21+'[1]表14（特別区）'!AB21+'[1]表15（市町村）'!AB21</f>
        <v>0</v>
      </c>
      <c r="AC21" s="63">
        <f>'[1]表12（都道府県）'!AC21+'[1]表13（保健所設置市）'!AC21+'[1]表14（特別区）'!AC21+'[1]表15（市町村）'!AC21</f>
        <v>0</v>
      </c>
      <c r="AD21" s="64">
        <f t="shared" ref="AD21:AD25" si="16">SUM(AE21:AS21)</f>
        <v>2</v>
      </c>
      <c r="AE21" s="62">
        <f>'[1]表12（都道府県）'!AE21+'[1]表13（保健所設置市）'!AE21+'[1]表14（特別区）'!AE21+'[1]表15（市町村）'!AE21</f>
        <v>0</v>
      </c>
      <c r="AF21" s="62">
        <f>'[1]表12（都道府県）'!AF21+'[1]表13（保健所設置市）'!AF21+'[1]表14（特別区）'!AF21+'[1]表15（市町村）'!AF21</f>
        <v>2</v>
      </c>
      <c r="AG21" s="62">
        <f>'[1]表12（都道府県）'!AG21+'[1]表13（保健所設置市）'!AG21+'[1]表14（特別区）'!AG21+'[1]表15（市町村）'!AG21</f>
        <v>0</v>
      </c>
      <c r="AH21" s="62">
        <f>'[1]表12（都道府県）'!AH21+'[1]表13（保健所設置市）'!AH21+'[1]表14（特別区）'!AH21+'[1]表15（市町村）'!AH21</f>
        <v>0</v>
      </c>
      <c r="AI21" s="62">
        <f>'[1]表12（都道府県）'!AI21+'[1]表13（保健所設置市）'!AI21+'[1]表14（特別区）'!AI21+'[1]表15（市町村）'!AI21</f>
        <v>0</v>
      </c>
      <c r="AJ21" s="62">
        <f>'[1]表12（都道府県）'!AJ21+'[1]表13（保健所設置市）'!AJ21+'[1]表14（特別区）'!AJ21+'[1]表15（市町村）'!AJ21</f>
        <v>0</v>
      </c>
      <c r="AK21" s="62">
        <f>'[1]表12（都道府県）'!AK21+'[1]表13（保健所設置市）'!AK21+'[1]表14（特別区）'!AK21+'[1]表15（市町村）'!AK21</f>
        <v>0</v>
      </c>
      <c r="AL21" s="62">
        <f>'[1]表12（都道府県）'!AL21+'[1]表13（保健所設置市）'!AL21+'[1]表14（特別区）'!AL21+'[1]表15（市町村）'!AL21</f>
        <v>0</v>
      </c>
      <c r="AM21" s="62">
        <f>'[1]表12（都道府県）'!AM21+'[1]表13（保健所設置市）'!AM21+'[1]表14（特別区）'!AM21+'[1]表15（市町村）'!AM21</f>
        <v>0</v>
      </c>
      <c r="AN21" s="62">
        <f>'[1]表12（都道府県）'!AN21+'[1]表13（保健所設置市）'!AN21+'[1]表14（特別区）'!AN21+'[1]表15（市町村）'!AN21</f>
        <v>0</v>
      </c>
      <c r="AO21" s="62">
        <f>'[1]表12（都道府県）'!AO21+'[1]表13（保健所設置市）'!AO21+'[1]表14（特別区）'!AO21+'[1]表15（市町村）'!AO21</f>
        <v>0</v>
      </c>
      <c r="AP21" s="62">
        <f>'[1]表12（都道府県）'!AP21+'[1]表13（保健所設置市）'!AP21+'[1]表14（特別区）'!AP21+'[1]表15（市町村）'!AP21</f>
        <v>0</v>
      </c>
      <c r="AQ21" s="62">
        <f>'[1]表12（都道府県）'!AQ21+'[1]表13（保健所設置市）'!AQ21+'[1]表14（特別区）'!AQ21+'[1]表15（市町村）'!AQ21</f>
        <v>0</v>
      </c>
      <c r="AR21" s="62">
        <f>'[1]表12（都道府県）'!AR21+'[1]表13（保健所設置市）'!AR21+'[1]表14（特別区）'!AR21+'[1]表15（市町村）'!AR21</f>
        <v>0</v>
      </c>
      <c r="AS21" s="63">
        <f>'[1]表12（都道府県）'!AS21+'[1]表13（保健所設置市）'!AS21+'[1]表14（特別区）'!AS21+'[1]表15（市町村）'!AS21</f>
        <v>0</v>
      </c>
      <c r="AT21" s="51"/>
      <c r="AU21" s="61">
        <f t="shared" ref="AU21:AU25" si="17">SUM(AV21:AZ21)</f>
        <v>0</v>
      </c>
      <c r="AV21" s="62">
        <f>'[1]表12（都道府県）'!AV21+'[1]表13（保健所設置市）'!AV21+'[1]表14（特別区）'!AV21+'[1]表15（市町村）'!AV21</f>
        <v>0</v>
      </c>
      <c r="AW21" s="62">
        <f>'[1]表12（都道府県）'!AW21+'[1]表13（保健所設置市）'!AW21+'[1]表14（特別区）'!AW21+'[1]表15（市町村）'!AW21</f>
        <v>0</v>
      </c>
      <c r="AX21" s="62">
        <f>'[1]表12（都道府県）'!AX21+'[1]表13（保健所設置市）'!AX21+'[1]表14（特別区）'!AX21+'[1]表15（市町村）'!AX21</f>
        <v>0</v>
      </c>
      <c r="AY21" s="62">
        <f>'[1]表12（都道府県）'!AY21+'[1]表13（保健所設置市）'!AY21+'[1]表14（特別区）'!AY21+'[1]表15（市町村）'!AY21</f>
        <v>0</v>
      </c>
      <c r="AZ21" s="63">
        <f>'[1]表12（都道府県）'!AZ21+'[1]表13（保健所設置市）'!AZ21+'[1]表14（特別区）'!AZ21+'[1]表15（市町村）'!AZ21</f>
        <v>0</v>
      </c>
    </row>
    <row r="22" spans="1:53" ht="40.5" customHeight="1" x14ac:dyDescent="0.15">
      <c r="A22" s="5"/>
      <c r="B22" s="58" t="s">
        <v>47</v>
      </c>
      <c r="C22" s="59"/>
      <c r="D22" s="60">
        <f t="shared" si="11"/>
        <v>435</v>
      </c>
      <c r="E22" s="64">
        <f t="shared" si="12"/>
        <v>224</v>
      </c>
      <c r="F22" s="62">
        <f>'[1]表12（都道府県）'!F22+'[1]表13（保健所設置市）'!F22+'[1]表14（特別区）'!F22+'[1]表15（市町村）'!F22</f>
        <v>128</v>
      </c>
      <c r="G22" s="62">
        <f>'[1]表12（都道府県）'!G22+'[1]表13（保健所設置市）'!G22+'[1]表14（特別区）'!G22+'[1]表15（市町村）'!G22</f>
        <v>54</v>
      </c>
      <c r="H22" s="62">
        <f>'[1]表12（都道府県）'!H22+'[1]表13（保健所設置市）'!H22+'[1]表14（特別区）'!H22+'[1]表15（市町村）'!H22</f>
        <v>13</v>
      </c>
      <c r="I22" s="62">
        <f>'[1]表12（都道府県）'!I22+'[1]表13（保健所設置市）'!I22+'[1]表14（特別区）'!I22+'[1]表15（市町村）'!I22</f>
        <v>5</v>
      </c>
      <c r="J22" s="62">
        <f>'[1]表12（都道府県）'!J22+'[1]表13（保健所設置市）'!J22+'[1]表14（特別区）'!J22+'[1]表15（市町村）'!J22</f>
        <v>9</v>
      </c>
      <c r="K22" s="62">
        <f>'[1]表12（都道府県）'!K22+'[1]表13（保健所設置市）'!K22+'[1]表14（特別区）'!K22+'[1]表15（市町村）'!K22</f>
        <v>3</v>
      </c>
      <c r="L22" s="62">
        <f>'[1]表12（都道府県）'!L22+'[1]表13（保健所設置市）'!L22+'[1]表14（特別区）'!L22+'[1]表15（市町村）'!L22</f>
        <v>2</v>
      </c>
      <c r="M22" s="65">
        <f>'[1]表12（都道府県）'!M22+'[1]表13（保健所設置市）'!M22+'[1]表14（特別区）'!M22+'[1]表15（市町村）'!M22</f>
        <v>10</v>
      </c>
      <c r="N22" s="64">
        <f t="shared" si="13"/>
        <v>23</v>
      </c>
      <c r="O22" s="62">
        <f>'[1]表12（都道府県）'!O22+'[1]表13（保健所設置市）'!O22+'[1]表14（特別区）'!O22+'[1]表15（市町村）'!O22</f>
        <v>12</v>
      </c>
      <c r="P22" s="62">
        <f>'[1]表12（都道府県）'!P22+'[1]表13（保健所設置市）'!P22+'[1]表14（特別区）'!P22+'[1]表15（市町村）'!P22</f>
        <v>11</v>
      </c>
      <c r="Q22" s="63">
        <f>'[1]表12（都道府県）'!Q22+'[1]表13（保健所設置市）'!Q22+'[1]表14（特別区）'!Q22+'[1]表15（市町村）'!Q22</f>
        <v>0</v>
      </c>
      <c r="R22" s="64">
        <f t="shared" si="14"/>
        <v>139</v>
      </c>
      <c r="S22" s="62">
        <f>'[1]表12（都道府県）'!S22+'[1]表13（保健所設置市）'!S22+'[1]表14（特別区）'!S22+'[1]表15（市町村）'!S22</f>
        <v>122</v>
      </c>
      <c r="T22" s="62">
        <f>'[1]表12（都道府県）'!T22+'[1]表13（保健所設置市）'!T22+'[1]表14（特別区）'!T22+'[1]表15（市町村）'!T22</f>
        <v>13</v>
      </c>
      <c r="U22" s="62">
        <f>'[1]表12（都道府県）'!U22+'[1]表13（保健所設置市）'!U22+'[1]表14（特別区）'!U22+'[1]表15（市町村）'!U22</f>
        <v>2</v>
      </c>
      <c r="V22" s="62">
        <f>'[1]表12（都道府県）'!V22+'[1]表13（保健所設置市）'!V22+'[1]表14（特別区）'!V22+'[1]表15（市町村）'!V22</f>
        <v>1</v>
      </c>
      <c r="W22" s="63">
        <f>'[1]表12（都道府県）'!W22+'[1]表13（保健所設置市）'!W22+'[1]表14（特別区）'!W22+'[1]表15（市町村）'!W22</f>
        <v>1</v>
      </c>
      <c r="X22" s="64">
        <f t="shared" si="15"/>
        <v>19</v>
      </c>
      <c r="Y22" s="62">
        <f>'[1]表12（都道府県）'!Y22+'[1]表13（保健所設置市）'!Y22+'[1]表14（特別区）'!Y22+'[1]表15（市町村）'!Y22</f>
        <v>11</v>
      </c>
      <c r="Z22" s="62">
        <f>'[1]表12（都道府県）'!Z22+'[1]表13（保健所設置市）'!Z22+'[1]表14（特別区）'!Z22+'[1]表15（市町村）'!Z22</f>
        <v>5</v>
      </c>
      <c r="AA22" s="62">
        <f>'[1]表12（都道府県）'!AA22+'[1]表13（保健所設置市）'!AA22+'[1]表14（特別区）'!AA22+'[1]表15（市町村）'!AA22</f>
        <v>1</v>
      </c>
      <c r="AB22" s="62">
        <f>'[1]表12（都道府県）'!AB22+'[1]表13（保健所設置市）'!AB22+'[1]表14（特別区）'!AB22+'[1]表15（市町村）'!AB22</f>
        <v>1</v>
      </c>
      <c r="AC22" s="63">
        <f>'[1]表12（都道府県）'!AC22+'[1]表13（保健所設置市）'!AC22+'[1]表14（特別区）'!AC22+'[1]表15（市町村）'!AC22</f>
        <v>1</v>
      </c>
      <c r="AD22" s="64">
        <f t="shared" si="16"/>
        <v>30</v>
      </c>
      <c r="AE22" s="62">
        <f>'[1]表12（都道府県）'!AE22+'[1]表13（保健所設置市）'!AE22+'[1]表14（特別区）'!AE22+'[1]表15（市町村）'!AE22</f>
        <v>0</v>
      </c>
      <c r="AF22" s="62">
        <f>'[1]表12（都道府県）'!AF22+'[1]表13（保健所設置市）'!AF22+'[1]表14（特別区）'!AF22+'[1]表15（市町村）'!AF22</f>
        <v>19</v>
      </c>
      <c r="AG22" s="62">
        <f>'[1]表12（都道府県）'!AG22+'[1]表13（保健所設置市）'!AG22+'[1]表14（特別区）'!AG22+'[1]表15（市町村）'!AG22</f>
        <v>2</v>
      </c>
      <c r="AH22" s="62">
        <f>'[1]表12（都道府県）'!AH22+'[1]表13（保健所設置市）'!AH22+'[1]表14（特別区）'!AH22+'[1]表15（市町村）'!AH22</f>
        <v>9</v>
      </c>
      <c r="AI22" s="62">
        <f>'[1]表12（都道府県）'!AI22+'[1]表13（保健所設置市）'!AI22+'[1]表14（特別区）'!AI22+'[1]表15（市町村）'!AI22</f>
        <v>0</v>
      </c>
      <c r="AJ22" s="62">
        <f>'[1]表12（都道府県）'!AJ22+'[1]表13（保健所設置市）'!AJ22+'[1]表14（特別区）'!AJ22+'[1]表15（市町村）'!AJ22</f>
        <v>0</v>
      </c>
      <c r="AK22" s="62">
        <f>'[1]表12（都道府県）'!AK22+'[1]表13（保健所設置市）'!AK22+'[1]表14（特別区）'!AK22+'[1]表15（市町村）'!AK22</f>
        <v>0</v>
      </c>
      <c r="AL22" s="62">
        <f>'[1]表12（都道府県）'!AL22+'[1]表13（保健所設置市）'!AL22+'[1]表14（特別区）'!AL22+'[1]表15（市町村）'!AL22</f>
        <v>0</v>
      </c>
      <c r="AM22" s="62">
        <f>'[1]表12（都道府県）'!AM22+'[1]表13（保健所設置市）'!AM22+'[1]表14（特別区）'!AM22+'[1]表15（市町村）'!AM22</f>
        <v>0</v>
      </c>
      <c r="AN22" s="62">
        <f>'[1]表12（都道府県）'!AN22+'[1]表13（保健所設置市）'!AN22+'[1]表14（特別区）'!AN22+'[1]表15（市町村）'!AN22</f>
        <v>0</v>
      </c>
      <c r="AO22" s="62">
        <f>'[1]表12（都道府県）'!AO22+'[1]表13（保健所設置市）'!AO22+'[1]表14（特別区）'!AO22+'[1]表15（市町村）'!AO22</f>
        <v>0</v>
      </c>
      <c r="AP22" s="62">
        <f>'[1]表12（都道府県）'!AP22+'[1]表13（保健所設置市）'!AP22+'[1]表14（特別区）'!AP22+'[1]表15（市町村）'!AP22</f>
        <v>0</v>
      </c>
      <c r="AQ22" s="62">
        <f>'[1]表12（都道府県）'!AQ22+'[1]表13（保健所設置市）'!AQ22+'[1]表14（特別区）'!AQ22+'[1]表15（市町村）'!AQ22</f>
        <v>0</v>
      </c>
      <c r="AR22" s="62">
        <f>'[1]表12（都道府県）'!AR22+'[1]表13（保健所設置市）'!AR22+'[1]表14（特別区）'!AR22+'[1]表15（市町村）'!AR22</f>
        <v>0</v>
      </c>
      <c r="AS22" s="63">
        <f>'[1]表12（都道府県）'!AS22+'[1]表13（保健所設置市）'!AS22+'[1]表14（特別区）'!AS22+'[1]表15（市町村）'!AS22</f>
        <v>0</v>
      </c>
      <c r="AT22" s="51"/>
      <c r="AU22" s="64">
        <f t="shared" si="17"/>
        <v>0</v>
      </c>
      <c r="AV22" s="62">
        <f>'[1]表12（都道府県）'!AV22+'[1]表13（保健所設置市）'!AV22+'[1]表14（特別区）'!AV22+'[1]表15（市町村）'!AV22</f>
        <v>0</v>
      </c>
      <c r="AW22" s="62">
        <f>'[1]表12（都道府県）'!AW22+'[1]表13（保健所設置市）'!AW22+'[1]表14（特別区）'!AW22+'[1]表15（市町村）'!AW22</f>
        <v>0</v>
      </c>
      <c r="AX22" s="62">
        <f>'[1]表12（都道府県）'!AX22+'[1]表13（保健所設置市）'!AX22+'[1]表14（特別区）'!AX22+'[1]表15（市町村）'!AX22</f>
        <v>0</v>
      </c>
      <c r="AY22" s="62">
        <f>'[1]表12（都道府県）'!AY22+'[1]表13（保健所設置市）'!AY22+'[1]表14（特別区）'!AY22+'[1]表15（市町村）'!AY22</f>
        <v>0</v>
      </c>
      <c r="AZ22" s="63">
        <f>'[1]表12（都道府県）'!AZ22+'[1]表13（保健所設置市）'!AZ22+'[1]表14（特別区）'!AZ22+'[1]表15（市町村）'!AZ22</f>
        <v>0</v>
      </c>
    </row>
    <row r="23" spans="1:53" ht="40.5" customHeight="1" x14ac:dyDescent="0.15">
      <c r="A23" s="5"/>
      <c r="B23" s="58" t="s">
        <v>48</v>
      </c>
      <c r="C23" s="59"/>
      <c r="D23" s="60">
        <f t="shared" si="11"/>
        <v>473</v>
      </c>
      <c r="E23" s="64">
        <f t="shared" si="12"/>
        <v>218</v>
      </c>
      <c r="F23" s="66">
        <f>'[1]表12（都道府県）'!F23+'[1]表13（保健所設置市）'!F23+'[1]表14（特別区）'!F23+'[1]表15（市町村）'!F23</f>
        <v>128</v>
      </c>
      <c r="G23" s="66">
        <f>'[1]表12（都道府県）'!G23+'[1]表13（保健所設置市）'!G23+'[1]表14（特別区）'!G23+'[1]表15（市町村）'!G23</f>
        <v>60</v>
      </c>
      <c r="H23" s="66">
        <f>'[1]表12（都道府県）'!H23+'[1]表13（保健所設置市）'!H23+'[1]表14（特別区）'!H23+'[1]表15（市町村）'!H23</f>
        <v>7</v>
      </c>
      <c r="I23" s="66">
        <f>'[1]表12（都道府県）'!I23+'[1]表13（保健所設置市）'!I23+'[1]表14（特別区）'!I23+'[1]表15（市町村）'!I23</f>
        <v>2</v>
      </c>
      <c r="J23" s="66">
        <f>'[1]表12（都道府県）'!J23+'[1]表13（保健所設置市）'!J23+'[1]表14（特別区）'!J23+'[1]表15（市町村）'!J23</f>
        <v>12</v>
      </c>
      <c r="K23" s="66">
        <f>'[1]表12（都道府県）'!K23+'[1]表13（保健所設置市）'!K23+'[1]表14（特別区）'!K23+'[1]表15（市町村）'!K23</f>
        <v>5</v>
      </c>
      <c r="L23" s="66">
        <f>'[1]表12（都道府県）'!L23+'[1]表13（保健所設置市）'!L23+'[1]表14（特別区）'!L23+'[1]表15（市町村）'!L23</f>
        <v>0</v>
      </c>
      <c r="M23" s="63">
        <f>'[1]表12（都道府県）'!M23+'[1]表13（保健所設置市）'!M23+'[1]表14（特別区）'!M23+'[1]表15（市町村）'!M23</f>
        <v>4</v>
      </c>
      <c r="N23" s="64">
        <f t="shared" si="13"/>
        <v>20</v>
      </c>
      <c r="O23" s="62">
        <f>'[1]表12（都道府県）'!O23+'[1]表13（保健所設置市）'!O23+'[1]表14（特別区）'!O23+'[1]表15（市町村）'!O23</f>
        <v>12</v>
      </c>
      <c r="P23" s="62">
        <f>'[1]表12（都道府県）'!P23+'[1]表13（保健所設置市）'!P23+'[1]表14（特別区）'!P23+'[1]表15（市町村）'!P23</f>
        <v>8</v>
      </c>
      <c r="Q23" s="63">
        <f>'[1]表12（都道府県）'!Q23+'[1]表13（保健所設置市）'!Q23+'[1]表14（特別区）'!Q23+'[1]表15（市町村）'!Q23</f>
        <v>0</v>
      </c>
      <c r="R23" s="64">
        <f t="shared" si="14"/>
        <v>161</v>
      </c>
      <c r="S23" s="62">
        <f>'[1]表12（都道府県）'!S23+'[1]表13（保健所設置市）'!S23+'[1]表14（特別区）'!S23+'[1]表15（市町村）'!S23</f>
        <v>134</v>
      </c>
      <c r="T23" s="62">
        <f>'[1]表12（都道府県）'!T23+'[1]表13（保健所設置市）'!T23+'[1]表14（特別区）'!T23+'[1]表15（市町村）'!T23</f>
        <v>25</v>
      </c>
      <c r="U23" s="62">
        <f>'[1]表12（都道府県）'!U23+'[1]表13（保健所設置市）'!U23+'[1]表14（特別区）'!U23+'[1]表15（市町村）'!U23</f>
        <v>0</v>
      </c>
      <c r="V23" s="62">
        <f>'[1]表12（都道府県）'!V23+'[1]表13（保健所設置市）'!V23+'[1]表14（特別区）'!V23+'[1]表15（市町村）'!V23</f>
        <v>0</v>
      </c>
      <c r="W23" s="63">
        <f>'[1]表12（都道府県）'!W23+'[1]表13（保健所設置市）'!W23+'[1]表14（特別区）'!W23+'[1]表15（市町村）'!W23</f>
        <v>2</v>
      </c>
      <c r="X23" s="64">
        <f t="shared" si="15"/>
        <v>28</v>
      </c>
      <c r="Y23" s="62">
        <f>'[1]表12（都道府県）'!Y23+'[1]表13（保健所設置市）'!Y23+'[1]表14（特別区）'!Y23+'[1]表15（市町村）'!Y23</f>
        <v>19</v>
      </c>
      <c r="Z23" s="62">
        <f>'[1]表12（都道府県）'!Z23+'[1]表13（保健所設置市）'!Z23+'[1]表14（特別区）'!Z23+'[1]表15（市町村）'!Z23</f>
        <v>8</v>
      </c>
      <c r="AA23" s="62">
        <f>'[1]表12（都道府県）'!AA23+'[1]表13（保健所設置市）'!AA23+'[1]表14（特別区）'!AA23+'[1]表15（市町村）'!AA23</f>
        <v>0</v>
      </c>
      <c r="AB23" s="62">
        <f>'[1]表12（都道府県）'!AB23+'[1]表13（保健所設置市）'!AB23+'[1]表14（特別区）'!AB23+'[1]表15（市町村）'!AB23</f>
        <v>0</v>
      </c>
      <c r="AC23" s="63">
        <f>'[1]表12（都道府県）'!AC23+'[1]表13（保健所設置市）'!AC23+'[1]表14（特別区）'!AC23+'[1]表15（市町村）'!AC23</f>
        <v>1</v>
      </c>
      <c r="AD23" s="64">
        <f t="shared" si="16"/>
        <v>46</v>
      </c>
      <c r="AE23" s="62">
        <f>'[1]表12（都道府県）'!AE23+'[1]表13（保健所設置市）'!AE23+'[1]表14（特別区）'!AE23+'[1]表15（市町村）'!AE23</f>
        <v>0</v>
      </c>
      <c r="AF23" s="62">
        <f>'[1]表12（都道府県）'!AF23+'[1]表13（保健所設置市）'!AF23+'[1]表14（特別区）'!AF23+'[1]表15（市町村）'!AF23</f>
        <v>20</v>
      </c>
      <c r="AG23" s="62">
        <f>'[1]表12（都道府県）'!AG23+'[1]表13（保健所設置市）'!AG23+'[1]表14（特別区）'!AG23+'[1]表15（市町村）'!AG23</f>
        <v>1</v>
      </c>
      <c r="AH23" s="62">
        <f>'[1]表12（都道府県）'!AH23+'[1]表13（保健所設置市）'!AH23+'[1]表14（特別区）'!AH23+'[1]表15（市町村）'!AH23</f>
        <v>24</v>
      </c>
      <c r="AI23" s="62">
        <f>'[1]表12（都道府県）'!AI23+'[1]表13（保健所設置市）'!AI23+'[1]表14（特別区）'!AI23+'[1]表15（市町村）'!AI23</f>
        <v>0</v>
      </c>
      <c r="AJ23" s="62">
        <f>'[1]表12（都道府県）'!AJ23+'[1]表13（保健所設置市）'!AJ23+'[1]表14（特別区）'!AJ23+'[1]表15（市町村）'!AJ23</f>
        <v>0</v>
      </c>
      <c r="AK23" s="62">
        <f>'[1]表12（都道府県）'!AK23+'[1]表13（保健所設置市）'!AK23+'[1]表14（特別区）'!AK23+'[1]表15（市町村）'!AK23</f>
        <v>0</v>
      </c>
      <c r="AL23" s="62">
        <f>'[1]表12（都道府県）'!AL23+'[1]表13（保健所設置市）'!AL23+'[1]表14（特別区）'!AL23+'[1]表15（市町村）'!AL23</f>
        <v>0</v>
      </c>
      <c r="AM23" s="62">
        <f>'[1]表12（都道府県）'!AM23+'[1]表13（保健所設置市）'!AM23+'[1]表14（特別区）'!AM23+'[1]表15（市町村）'!AM23</f>
        <v>0</v>
      </c>
      <c r="AN23" s="62">
        <f>'[1]表12（都道府県）'!AN23+'[1]表13（保健所設置市）'!AN23+'[1]表14（特別区）'!AN23+'[1]表15（市町村）'!AN23</f>
        <v>0</v>
      </c>
      <c r="AO23" s="62">
        <f>'[1]表12（都道府県）'!AO23+'[1]表13（保健所設置市）'!AO23+'[1]表14（特別区）'!AO23+'[1]表15（市町村）'!AO23</f>
        <v>1</v>
      </c>
      <c r="AP23" s="62">
        <f>'[1]表12（都道府県）'!AP23+'[1]表13（保健所設置市）'!AP23+'[1]表14（特別区）'!AP23+'[1]表15（市町村）'!AP23</f>
        <v>0</v>
      </c>
      <c r="AQ23" s="62">
        <f>'[1]表12（都道府県）'!AQ23+'[1]表13（保健所設置市）'!AQ23+'[1]表14（特別区）'!AQ23+'[1]表15（市町村）'!AQ23</f>
        <v>0</v>
      </c>
      <c r="AR23" s="62">
        <f>'[1]表12（都道府県）'!AR23+'[1]表13（保健所設置市）'!AR23+'[1]表14（特別区）'!AR23+'[1]表15（市町村）'!AR23</f>
        <v>0</v>
      </c>
      <c r="AS23" s="67">
        <f>'[1]表12（都道府県）'!AS23+'[1]表13（保健所設置市）'!AS23+'[1]表14（特別区）'!AS23+'[1]表15（市町村）'!AS23</f>
        <v>0</v>
      </c>
      <c r="AT23" s="51"/>
      <c r="AU23" s="64">
        <f t="shared" si="17"/>
        <v>1</v>
      </c>
      <c r="AV23" s="62">
        <f>'[1]表12（都道府県）'!AV23+'[1]表13（保健所設置市）'!AV23+'[1]表14（特別区）'!AV23+'[1]表15（市町村）'!AV23</f>
        <v>1</v>
      </c>
      <c r="AW23" s="62">
        <f>'[1]表12（都道府県）'!AW23+'[1]表13（保健所設置市）'!AW23+'[1]表14（特別区）'!AW23+'[1]表15（市町村）'!AW23</f>
        <v>0</v>
      </c>
      <c r="AX23" s="62">
        <f>'[1]表12（都道府県）'!AX23+'[1]表13（保健所設置市）'!AX23+'[1]表14（特別区）'!AX23+'[1]表15（市町村）'!AX23</f>
        <v>0</v>
      </c>
      <c r="AY23" s="62">
        <f>'[1]表12（都道府県）'!AY23+'[1]表13（保健所設置市）'!AY23+'[1]表14（特別区）'!AY23+'[1]表15（市町村）'!AY23</f>
        <v>0</v>
      </c>
      <c r="AZ23" s="67">
        <f>'[1]表12（都道府県）'!AZ23+'[1]表13（保健所設置市）'!AZ23+'[1]表14（特別区）'!AZ23+'[1]表15（市町村）'!AZ23</f>
        <v>0</v>
      </c>
    </row>
    <row r="24" spans="1:53" ht="40.5" customHeight="1" x14ac:dyDescent="0.15">
      <c r="A24" s="5"/>
      <c r="B24" s="58" t="s">
        <v>49</v>
      </c>
      <c r="C24" s="59"/>
      <c r="D24" s="60">
        <f t="shared" si="11"/>
        <v>341</v>
      </c>
      <c r="E24" s="68">
        <f t="shared" si="12"/>
        <v>163</v>
      </c>
      <c r="F24" s="66">
        <f>'[1]表12（都道府県）'!F24+'[1]表13（保健所設置市）'!F24+'[1]表14（特別区）'!F24+'[1]表15（市町村）'!F24</f>
        <v>109</v>
      </c>
      <c r="G24" s="66">
        <f>'[1]表12（都道府県）'!G24+'[1]表13（保健所設置市）'!G24+'[1]表14（特別区）'!G24+'[1]表15（市町村）'!G24</f>
        <v>40</v>
      </c>
      <c r="H24" s="66">
        <f>'[1]表12（都道府県）'!H24+'[1]表13（保健所設置市）'!H24+'[1]表14（特別区）'!H24+'[1]表15（市町村）'!H24</f>
        <v>3</v>
      </c>
      <c r="I24" s="66">
        <f>'[1]表12（都道府県）'!I24+'[1]表13（保健所設置市）'!I24+'[1]表14（特別区）'!I24+'[1]表15（市町村）'!I24</f>
        <v>0</v>
      </c>
      <c r="J24" s="66">
        <f>'[1]表12（都道府県）'!J24+'[1]表13（保健所設置市）'!J24+'[1]表14（特別区）'!J24+'[1]表15（市町村）'!J24</f>
        <v>6</v>
      </c>
      <c r="K24" s="66">
        <f>'[1]表12（都道府県）'!K24+'[1]表13（保健所設置市）'!K24+'[1]表14（特別区）'!K24+'[1]表15（市町村）'!K24</f>
        <v>4</v>
      </c>
      <c r="L24" s="66">
        <f>'[1]表12（都道府県）'!L24+'[1]表13（保健所設置市）'!L24+'[1]表14（特別区）'!L24+'[1]表15（市町村）'!L24</f>
        <v>0</v>
      </c>
      <c r="M24" s="63">
        <f>'[1]表12（都道府県）'!M24+'[1]表13（保健所設置市）'!M24+'[1]表14（特別区）'!M24+'[1]表15（市町村）'!M24</f>
        <v>1</v>
      </c>
      <c r="N24" s="68">
        <f t="shared" si="13"/>
        <v>3</v>
      </c>
      <c r="O24" s="62">
        <f>'[1]表12（都道府県）'!O24+'[1]表13（保健所設置市）'!O24+'[1]表14（特別区）'!O24+'[1]表15（市町村）'!O24</f>
        <v>2</v>
      </c>
      <c r="P24" s="62">
        <f>'[1]表12（都道府県）'!P24+'[1]表13（保健所設置市）'!P24+'[1]表14（特別区）'!P24+'[1]表15（市町村）'!P24</f>
        <v>1</v>
      </c>
      <c r="Q24" s="63">
        <f>'[1]表12（都道府県）'!Q24+'[1]表13（保健所設置市）'!Q24+'[1]表14（特別区）'!Q24+'[1]表15（市町村）'!Q24</f>
        <v>0</v>
      </c>
      <c r="R24" s="68">
        <f t="shared" si="14"/>
        <v>103</v>
      </c>
      <c r="S24" s="62">
        <f>'[1]表12（都道府県）'!S24+'[1]表13（保健所設置市）'!S24+'[1]表14（特別区）'!S24+'[1]表15（市町村）'!S24</f>
        <v>85</v>
      </c>
      <c r="T24" s="62">
        <f>'[1]表12（都道府県）'!T24+'[1]表13（保健所設置市）'!T24+'[1]表14（特別区）'!T24+'[1]表15（市町村）'!T24</f>
        <v>14</v>
      </c>
      <c r="U24" s="62">
        <f>'[1]表12（都道府県）'!U24+'[1]表13（保健所設置市）'!U24+'[1]表14（特別区）'!U24+'[1]表15（市町村）'!U24</f>
        <v>2</v>
      </c>
      <c r="V24" s="62">
        <f>'[1]表12（都道府県）'!V24+'[1]表13（保健所設置市）'!V24+'[1]表14（特別区）'!V24+'[1]表15（市町村）'!V24</f>
        <v>1</v>
      </c>
      <c r="W24" s="63">
        <f>'[1]表12（都道府県）'!W24+'[1]表13（保健所設置市）'!W24+'[1]表14（特別区）'!W24+'[1]表15（市町村）'!W24</f>
        <v>1</v>
      </c>
      <c r="X24" s="68">
        <f t="shared" si="15"/>
        <v>23</v>
      </c>
      <c r="Y24" s="62">
        <f>'[1]表12（都道府県）'!Y24+'[1]表13（保健所設置市）'!Y24+'[1]表14（特別区）'!Y24+'[1]表15（市町村）'!Y24</f>
        <v>16</v>
      </c>
      <c r="Z24" s="62">
        <f>'[1]表12（都道府県）'!Z24+'[1]表13（保健所設置市）'!Z24+'[1]表14（特別区）'!Z24+'[1]表15（市町村）'!Z24</f>
        <v>5</v>
      </c>
      <c r="AA24" s="62">
        <f>'[1]表12（都道府県）'!AA24+'[1]表13（保健所設置市）'!AA24+'[1]表14（特別区）'!AA24+'[1]表15（市町村）'!AA24</f>
        <v>0</v>
      </c>
      <c r="AB24" s="62">
        <f>'[1]表12（都道府県）'!AB24+'[1]表13（保健所設置市）'!AB24+'[1]表14（特別区）'!AB24+'[1]表15（市町村）'!AB24</f>
        <v>0</v>
      </c>
      <c r="AC24" s="63">
        <f>'[1]表12（都道府県）'!AC24+'[1]表13（保健所設置市）'!AC24+'[1]表14（特別区）'!AC24+'[1]表15（市町村）'!AC24</f>
        <v>2</v>
      </c>
      <c r="AD24" s="68">
        <f t="shared" si="16"/>
        <v>49</v>
      </c>
      <c r="AE24" s="62">
        <f>'[1]表12（都道府県）'!AE24+'[1]表13（保健所設置市）'!AE24+'[1]表14（特別区）'!AE24+'[1]表15（市町村）'!AE24</f>
        <v>0</v>
      </c>
      <c r="AF24" s="62">
        <f>'[1]表12（都道府県）'!AF24+'[1]表13（保健所設置市）'!AF24+'[1]表14（特別区）'!AF24+'[1]表15（市町村）'!AF24</f>
        <v>21</v>
      </c>
      <c r="AG24" s="62">
        <f>'[1]表12（都道府県）'!AG24+'[1]表13（保健所設置市）'!AG24+'[1]表14（特別区）'!AG24+'[1]表15（市町村）'!AG24</f>
        <v>2</v>
      </c>
      <c r="AH24" s="62">
        <f>'[1]表12（都道府県）'!AH24+'[1]表13（保健所設置市）'!AH24+'[1]表14（特別区）'!AH24+'[1]表15（市町村）'!AH24</f>
        <v>24</v>
      </c>
      <c r="AI24" s="62">
        <f>'[1]表12（都道府県）'!AI24+'[1]表13（保健所設置市）'!AI24+'[1]表14（特別区）'!AI24+'[1]表15（市町村）'!AI24</f>
        <v>0</v>
      </c>
      <c r="AJ24" s="62">
        <f>'[1]表12（都道府県）'!AJ24+'[1]表13（保健所設置市）'!AJ24+'[1]表14（特別区）'!AJ24+'[1]表15（市町村）'!AJ24</f>
        <v>0</v>
      </c>
      <c r="AK24" s="62">
        <f>'[1]表12（都道府県）'!AK24+'[1]表13（保健所設置市）'!AK24+'[1]表14（特別区）'!AK24+'[1]表15（市町村）'!AK24</f>
        <v>0</v>
      </c>
      <c r="AL24" s="62">
        <f>'[1]表12（都道府県）'!AL24+'[1]表13（保健所設置市）'!AL24+'[1]表14（特別区）'!AL24+'[1]表15（市町村）'!AL24</f>
        <v>0</v>
      </c>
      <c r="AM24" s="62">
        <f>'[1]表12（都道府県）'!AM24+'[1]表13（保健所設置市）'!AM24+'[1]表14（特別区）'!AM24+'[1]表15（市町村）'!AM24</f>
        <v>0</v>
      </c>
      <c r="AN24" s="62">
        <f>'[1]表12（都道府県）'!AN24+'[1]表13（保健所設置市）'!AN24+'[1]表14（特別区）'!AN24+'[1]表15（市町村）'!AN24</f>
        <v>0</v>
      </c>
      <c r="AO24" s="62">
        <f>'[1]表12（都道府県）'!AO24+'[1]表13（保健所設置市）'!AO24+'[1]表14（特別区）'!AO24+'[1]表15（市町村）'!AO24</f>
        <v>0</v>
      </c>
      <c r="AP24" s="62">
        <f>'[1]表12（都道府県）'!AP24+'[1]表13（保健所設置市）'!AP24+'[1]表14（特別区）'!AP24+'[1]表15（市町村）'!AP24</f>
        <v>0</v>
      </c>
      <c r="AQ24" s="62">
        <f>'[1]表12（都道府県）'!AQ24+'[1]表13（保健所設置市）'!AQ24+'[1]表14（特別区）'!AQ24+'[1]表15（市町村）'!AQ24</f>
        <v>0</v>
      </c>
      <c r="AR24" s="62">
        <f>'[1]表12（都道府県）'!AR24+'[1]表13（保健所設置市）'!AR24+'[1]表14（特別区）'!AR24+'[1]表15（市町村）'!AR24</f>
        <v>0</v>
      </c>
      <c r="AS24" s="63">
        <f>'[1]表12（都道府県）'!AS24+'[1]表13（保健所設置市）'!AS24+'[1]表14（特別区）'!AS24+'[1]表15（市町村）'!AS24</f>
        <v>2</v>
      </c>
      <c r="AT24" s="51"/>
      <c r="AU24" s="68">
        <f t="shared" si="17"/>
        <v>0</v>
      </c>
      <c r="AV24" s="62">
        <f>'[1]表12（都道府県）'!AV24+'[1]表13（保健所設置市）'!AV24+'[1]表14（特別区）'!AV24+'[1]表15（市町村）'!AV24</f>
        <v>0</v>
      </c>
      <c r="AW24" s="62">
        <f>'[1]表12（都道府県）'!AW24+'[1]表13（保健所設置市）'!AW24+'[1]表14（特別区）'!AW24+'[1]表15（市町村）'!AW24</f>
        <v>0</v>
      </c>
      <c r="AX24" s="62">
        <f>'[1]表12（都道府県）'!AX24+'[1]表13（保健所設置市）'!AX24+'[1]表14（特別区）'!AX24+'[1]表15（市町村）'!AX24</f>
        <v>0</v>
      </c>
      <c r="AY24" s="62">
        <f>'[1]表12（都道府県）'!AY24+'[1]表13（保健所設置市）'!AY24+'[1]表14（特別区）'!AY24+'[1]表15（市町村）'!AY24</f>
        <v>0</v>
      </c>
      <c r="AZ24" s="63">
        <f>'[1]表12（都道府県）'!AZ24+'[1]表13（保健所設置市）'!AZ24+'[1]表14（特別区）'!AZ24+'[1]表15（市町村）'!AZ24</f>
        <v>0</v>
      </c>
    </row>
    <row r="25" spans="1:53" ht="40.5" customHeight="1" thickBot="1" x14ac:dyDescent="0.2">
      <c r="A25" s="5"/>
      <c r="B25" s="69" t="s">
        <v>50</v>
      </c>
      <c r="C25" s="70"/>
      <c r="D25" s="71">
        <f t="shared" si="11"/>
        <v>5</v>
      </c>
      <c r="E25" s="72">
        <f t="shared" si="12"/>
        <v>3</v>
      </c>
      <c r="F25" s="73">
        <f>'[1]表12（都道府県）'!F25+'[1]表13（保健所設置市）'!F25+'[1]表14（特別区）'!F25+'[1]表15（市町村）'!F25</f>
        <v>2</v>
      </c>
      <c r="G25" s="73">
        <f>'[1]表12（都道府県）'!G25+'[1]表13（保健所設置市）'!G25+'[1]表14（特別区）'!G25+'[1]表15（市町村）'!G25</f>
        <v>0</v>
      </c>
      <c r="H25" s="73">
        <f>'[1]表12（都道府県）'!H25+'[1]表13（保健所設置市）'!H25+'[1]表14（特別区）'!H25+'[1]表15（市町村）'!H25</f>
        <v>0</v>
      </c>
      <c r="I25" s="73">
        <f>'[1]表12（都道府県）'!I25+'[1]表13（保健所設置市）'!I25+'[1]表14（特別区）'!I25+'[1]表15（市町村）'!I25</f>
        <v>0</v>
      </c>
      <c r="J25" s="73">
        <f>'[1]表12（都道府県）'!J25+'[1]表13（保健所設置市）'!J25+'[1]表14（特別区）'!J25+'[1]表15（市町村）'!J25</f>
        <v>0</v>
      </c>
      <c r="K25" s="73">
        <f>'[1]表12（都道府県）'!K25+'[1]表13（保健所設置市）'!K25+'[1]表14（特別区）'!K25+'[1]表15（市町村）'!K25</f>
        <v>0</v>
      </c>
      <c r="L25" s="73">
        <f>'[1]表12（都道府県）'!L25+'[1]表13（保健所設置市）'!L25+'[1]表14（特別区）'!L25+'[1]表15（市町村）'!L25</f>
        <v>1</v>
      </c>
      <c r="M25" s="73">
        <f>'[1]表12（都道府県）'!M25+'[1]表13（保健所設置市）'!M25+'[1]表14（特別区）'!M25+'[1]表15（市町村）'!M25</f>
        <v>0</v>
      </c>
      <c r="N25" s="75">
        <f t="shared" si="13"/>
        <v>0</v>
      </c>
      <c r="O25" s="73">
        <f>'[1]表12（都道府県）'!O25+'[1]表13（保健所設置市）'!O25+'[1]表14（特別区）'!O25+'[1]表15（市町村）'!O25</f>
        <v>0</v>
      </c>
      <c r="P25" s="73">
        <f>'[1]表12（都道府県）'!P25+'[1]表13（保健所設置市）'!P25+'[1]表14（特別区）'!P25+'[1]表15（市町村）'!P25</f>
        <v>0</v>
      </c>
      <c r="Q25" s="73">
        <f>'[1]表12（都道府県）'!Q25+'[1]表13（保健所設置市）'!Q25+'[1]表14（特別区）'!Q25+'[1]表15（市町村）'!Q25</f>
        <v>0</v>
      </c>
      <c r="R25" s="75">
        <f t="shared" si="14"/>
        <v>2</v>
      </c>
      <c r="S25" s="73">
        <f>'[1]表12（都道府県）'!S25+'[1]表13（保健所設置市）'!S25+'[1]表14（特別区）'!S25+'[1]表15（市町村）'!S25</f>
        <v>2</v>
      </c>
      <c r="T25" s="73">
        <f>'[1]表12（都道府県）'!T25+'[1]表13（保健所設置市）'!T25+'[1]表14（特別区）'!T25+'[1]表15（市町村）'!T25</f>
        <v>0</v>
      </c>
      <c r="U25" s="73">
        <f>'[1]表12（都道府県）'!U25+'[1]表13（保健所設置市）'!U25+'[1]表14（特別区）'!U25+'[1]表15（市町村）'!U25</f>
        <v>0</v>
      </c>
      <c r="V25" s="73">
        <f>'[1]表12（都道府県）'!V25+'[1]表13（保健所設置市）'!V25+'[1]表14（特別区）'!V25+'[1]表15（市町村）'!V25</f>
        <v>0</v>
      </c>
      <c r="W25" s="73">
        <f>'[1]表12（都道府県）'!W25+'[1]表13（保健所設置市）'!W25+'[1]表14（特別区）'!W25+'[1]表15（市町村）'!W25</f>
        <v>0</v>
      </c>
      <c r="X25" s="75">
        <f t="shared" si="15"/>
        <v>0</v>
      </c>
      <c r="Y25" s="73">
        <f>'[1]表12（都道府県）'!Y25+'[1]表13（保健所設置市）'!Y25+'[1]表14（特別区）'!Y25+'[1]表15（市町村）'!Y25</f>
        <v>0</v>
      </c>
      <c r="Z25" s="73">
        <f>'[1]表12（都道府県）'!Z25+'[1]表13（保健所設置市）'!Z25+'[1]表14（特別区）'!Z25+'[1]表15（市町村）'!Z25</f>
        <v>0</v>
      </c>
      <c r="AA25" s="73">
        <f>'[1]表12（都道府県）'!AA25+'[1]表13（保健所設置市）'!AA25+'[1]表14（特別区）'!AA25+'[1]表15（市町村）'!AA25</f>
        <v>0</v>
      </c>
      <c r="AB25" s="73">
        <f>'[1]表12（都道府県）'!AB25+'[1]表13（保健所設置市）'!AB25+'[1]表14（特別区）'!AB25+'[1]表15（市町村）'!AB25</f>
        <v>0</v>
      </c>
      <c r="AC25" s="73">
        <f>'[1]表12（都道府県）'!AC25+'[1]表13（保健所設置市）'!AC25+'[1]表14（特別区）'!AC25+'[1]表15（市町村）'!AC25</f>
        <v>0</v>
      </c>
      <c r="AD25" s="75">
        <f t="shared" si="16"/>
        <v>0</v>
      </c>
      <c r="AE25" s="73">
        <f>'[1]表12（都道府県）'!AE25+'[1]表13（保健所設置市）'!AE25+'[1]表14（特別区）'!AE25+'[1]表15（市町村）'!AE25</f>
        <v>0</v>
      </c>
      <c r="AF25" s="73">
        <f>'[1]表12（都道府県）'!AF25+'[1]表13（保健所設置市）'!AF25+'[1]表14（特別区）'!AF25+'[1]表15（市町村）'!AF25</f>
        <v>0</v>
      </c>
      <c r="AG25" s="73">
        <f>'[1]表12（都道府県）'!AG25+'[1]表13（保健所設置市）'!AG25+'[1]表14（特別区）'!AG25+'[1]表15（市町村）'!AG25</f>
        <v>0</v>
      </c>
      <c r="AH25" s="73">
        <f>'[1]表12（都道府県）'!AH25+'[1]表13（保健所設置市）'!AH25+'[1]表14（特別区）'!AH25+'[1]表15（市町村）'!AH25</f>
        <v>0</v>
      </c>
      <c r="AI25" s="73">
        <f>'[1]表12（都道府県）'!AI25+'[1]表13（保健所設置市）'!AI25+'[1]表14（特別区）'!AI25+'[1]表15（市町村）'!AI25</f>
        <v>0</v>
      </c>
      <c r="AJ25" s="73">
        <f>'[1]表12（都道府県）'!AJ25+'[1]表13（保健所設置市）'!AJ25+'[1]表14（特別区）'!AJ25+'[1]表15（市町村）'!AJ25</f>
        <v>0</v>
      </c>
      <c r="AK25" s="73">
        <f>'[1]表12（都道府県）'!AK25+'[1]表13（保健所設置市）'!AK25+'[1]表14（特別区）'!AK25+'[1]表15（市町村）'!AK25</f>
        <v>0</v>
      </c>
      <c r="AL25" s="73">
        <f>'[1]表12（都道府県）'!AL25+'[1]表13（保健所設置市）'!AL25+'[1]表14（特別区）'!AL25+'[1]表15（市町村）'!AL25</f>
        <v>0</v>
      </c>
      <c r="AM25" s="73">
        <f>'[1]表12（都道府県）'!AM25+'[1]表13（保健所設置市）'!AM25+'[1]表14（特別区）'!AM25+'[1]表15（市町村）'!AM25</f>
        <v>0</v>
      </c>
      <c r="AN25" s="73">
        <f>'[1]表12（都道府県）'!AN25+'[1]表13（保健所設置市）'!AN25+'[1]表14（特別区）'!AN25+'[1]表15（市町村）'!AN25</f>
        <v>0</v>
      </c>
      <c r="AO25" s="73">
        <f>'[1]表12（都道府県）'!AO25+'[1]表13（保健所設置市）'!AO25+'[1]表14（特別区）'!AO25+'[1]表15（市町村）'!AO25</f>
        <v>0</v>
      </c>
      <c r="AP25" s="73">
        <f>'[1]表12（都道府県）'!AP25+'[1]表13（保健所設置市）'!AP25+'[1]表14（特別区）'!AP25+'[1]表15（市町村）'!AP25</f>
        <v>0</v>
      </c>
      <c r="AQ25" s="73">
        <f>'[1]表12（都道府県）'!AQ25+'[1]表13（保健所設置市）'!AQ25+'[1]表14（特別区）'!AQ25+'[1]表15（市町村）'!AQ25</f>
        <v>0</v>
      </c>
      <c r="AR25" s="73">
        <f>'[1]表12（都道府県）'!AR25+'[1]表13（保健所設置市）'!AR25+'[1]表14（特別区）'!AR25+'[1]表15（市町村）'!AR25</f>
        <v>0</v>
      </c>
      <c r="AS25" s="79">
        <f>'[1]表12（都道府県）'!AS25+'[1]表13（保健所設置市）'!AS25+'[1]表14（特別区）'!AS25+'[1]表15（市町村）'!AS25</f>
        <v>0</v>
      </c>
      <c r="AT25" s="80"/>
      <c r="AU25" s="72">
        <f t="shared" si="17"/>
        <v>0</v>
      </c>
      <c r="AV25" s="73">
        <f>'[1]表12（都道府県）'!AV25+'[1]表13（保健所設置市）'!AV25+'[1]表14（特別区）'!AV25+'[1]表15（市町村）'!AV25</f>
        <v>0</v>
      </c>
      <c r="AW25" s="73">
        <f>'[1]表12（都道府県）'!AW25+'[1]表13（保健所設置市）'!AW25+'[1]表14（特別区）'!AW25+'[1]表15（市町村）'!AW25</f>
        <v>0</v>
      </c>
      <c r="AX25" s="73">
        <f>'[1]表12（都道府県）'!AX25+'[1]表13（保健所設置市）'!AX25+'[1]表14（特別区）'!AX25+'[1]表15（市町村）'!AX25</f>
        <v>0</v>
      </c>
      <c r="AY25" s="73">
        <f>'[1]表12（都道府県）'!AY25+'[1]表13（保健所設置市）'!AY25+'[1]表14（特別区）'!AY25+'[1]表15（市町村）'!AY25</f>
        <v>0</v>
      </c>
      <c r="AZ25" s="74">
        <f>'[1]表12（都道府県）'!AZ25+'[1]表13（保健所設置市）'!AZ25+'[1]表14（特別区）'!AZ25+'[1]表15（市町村）'!AZ25</f>
        <v>0</v>
      </c>
    </row>
    <row r="26" spans="1:53" ht="29.25" customHeight="1" x14ac:dyDescent="0.15">
      <c r="B26" s="5"/>
      <c r="AO26" s="76" t="s">
        <v>51</v>
      </c>
      <c r="AP26" s="76"/>
      <c r="AQ26" s="76"/>
      <c r="AR26" s="76"/>
      <c r="AS26" s="76"/>
      <c r="AT26" s="76"/>
      <c r="AU26" s="77" t="s">
        <v>52</v>
      </c>
      <c r="AV26" s="77"/>
      <c r="AW26" s="77"/>
      <c r="AX26" s="77"/>
      <c r="AY26" s="77"/>
      <c r="AZ26" s="77"/>
      <c r="BA26" s="77"/>
    </row>
  </sheetData>
  <mergeCells count="120">
    <mergeCell ref="AO26:AT26"/>
    <mergeCell ref="AU26:BA26"/>
    <mergeCell ref="B20:C20"/>
    <mergeCell ref="B21:C21"/>
    <mergeCell ref="B22:C22"/>
    <mergeCell ref="B23:C23"/>
    <mergeCell ref="B24:C24"/>
    <mergeCell ref="B25:C25"/>
    <mergeCell ref="AV17:AV18"/>
    <mergeCell ref="AW17:AW18"/>
    <mergeCell ref="AX17:AX18"/>
    <mergeCell ref="AY17:AY18"/>
    <mergeCell ref="AZ17:AZ18"/>
    <mergeCell ref="B19:C19"/>
    <mergeCell ref="AN17:AN18"/>
    <mergeCell ref="AO17:AO18"/>
    <mergeCell ref="AP17:AP18"/>
    <mergeCell ref="AQ17:AQ18"/>
    <mergeCell ref="AR17:AR18"/>
    <mergeCell ref="AS17:AS18"/>
    <mergeCell ref="AH17:AH18"/>
    <mergeCell ref="AI17:AI18"/>
    <mergeCell ref="AJ17:AJ18"/>
    <mergeCell ref="AK17:AK18"/>
    <mergeCell ref="AL17:AL18"/>
    <mergeCell ref="AM17:AM18"/>
    <mergeCell ref="AA17:AA18"/>
    <mergeCell ref="AB17:AB18"/>
    <mergeCell ref="AC17:AC18"/>
    <mergeCell ref="AE17:AE18"/>
    <mergeCell ref="AF17:AF18"/>
    <mergeCell ref="AG17:AG18"/>
    <mergeCell ref="T17:T18"/>
    <mergeCell ref="U17:U18"/>
    <mergeCell ref="V17:V18"/>
    <mergeCell ref="W17:W18"/>
    <mergeCell ref="Y17:Y18"/>
    <mergeCell ref="Z17:Z18"/>
    <mergeCell ref="L17:L18"/>
    <mergeCell ref="M17:M18"/>
    <mergeCell ref="O17:O18"/>
    <mergeCell ref="P17:P18"/>
    <mergeCell ref="Q17:Q18"/>
    <mergeCell ref="S17:S18"/>
    <mergeCell ref="X16:X18"/>
    <mergeCell ref="Y16:AC16"/>
    <mergeCell ref="AD16:AD18"/>
    <mergeCell ref="AU16:AU18"/>
    <mergeCell ref="F17:F18"/>
    <mergeCell ref="G17:G18"/>
    <mergeCell ref="H17:H18"/>
    <mergeCell ref="I17:I18"/>
    <mergeCell ref="J17:J18"/>
    <mergeCell ref="K17:K18"/>
    <mergeCell ref="B11:C11"/>
    <mergeCell ref="B12:C12"/>
    <mergeCell ref="AO13:AT13"/>
    <mergeCell ref="AU13:BA13"/>
    <mergeCell ref="B15:C15"/>
    <mergeCell ref="B16:C18"/>
    <mergeCell ref="D16:D18"/>
    <mergeCell ref="E16:E18"/>
    <mergeCell ref="N16:N18"/>
    <mergeCell ref="R16:R18"/>
    <mergeCell ref="AZ4:AZ5"/>
    <mergeCell ref="B6:C6"/>
    <mergeCell ref="B7:C7"/>
    <mergeCell ref="B8:C8"/>
    <mergeCell ref="B9:C9"/>
    <mergeCell ref="B10:C10"/>
    <mergeCell ref="AR4:AR5"/>
    <mergeCell ref="AS4:AS5"/>
    <mergeCell ref="AV4:AV5"/>
    <mergeCell ref="AW4:AW5"/>
    <mergeCell ref="AX4:AX5"/>
    <mergeCell ref="AY4:AY5"/>
    <mergeCell ref="AL4:AL5"/>
    <mergeCell ref="AM4:AM5"/>
    <mergeCell ref="AN4:AN5"/>
    <mergeCell ref="AO4:AO5"/>
    <mergeCell ref="AP4:AP5"/>
    <mergeCell ref="AQ4:AQ5"/>
    <mergeCell ref="AF4:AF5"/>
    <mergeCell ref="AG4:AG5"/>
    <mergeCell ref="AH4:AH5"/>
    <mergeCell ref="AI4:AI5"/>
    <mergeCell ref="AJ4:AJ5"/>
    <mergeCell ref="AK4:AK5"/>
    <mergeCell ref="Y4:Y5"/>
    <mergeCell ref="Z4:Z5"/>
    <mergeCell ref="AA4:AA5"/>
    <mergeCell ref="AB4:AB5"/>
    <mergeCell ref="AC4:AC5"/>
    <mergeCell ref="AE4:AE5"/>
    <mergeCell ref="Q4:Q5"/>
    <mergeCell ref="S4:S5"/>
    <mergeCell ref="T4:T5"/>
    <mergeCell ref="U4:U5"/>
    <mergeCell ref="V4:V5"/>
    <mergeCell ref="W4:W5"/>
    <mergeCell ref="X3:X5"/>
    <mergeCell ref="Y3:AC3"/>
    <mergeCell ref="AD3:AD5"/>
    <mergeCell ref="AU3:AU5"/>
    <mergeCell ref="F4:F5"/>
    <mergeCell ref="G4:G5"/>
    <mergeCell ref="H4:H5"/>
    <mergeCell ref="I4:I5"/>
    <mergeCell ref="J4:J5"/>
    <mergeCell ref="K4:K5"/>
    <mergeCell ref="B2:C2"/>
    <mergeCell ref="B3:C5"/>
    <mergeCell ref="D3:D5"/>
    <mergeCell ref="E3:E5"/>
    <mergeCell ref="N3:N5"/>
    <mergeCell ref="R3:R5"/>
    <mergeCell ref="L4:L5"/>
    <mergeCell ref="M4:M5"/>
    <mergeCell ref="O4:O5"/>
    <mergeCell ref="P4:P5"/>
  </mergeCells>
  <phoneticPr fontId="4"/>
  <pageMargins left="0.59055118110236227" right="0" top="0.59055118110236227" bottom="0.39370078740157483" header="0" footer="0"/>
  <pageSetup paperSize="8" scale="55" fitToHeight="0" orientation="landscape" cellComments="asDisplayed" r:id="rId1"/>
  <headerFooter alignWithMargins="0">
    <oddHeader>&amp;R&amp;A_&amp;P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表11（全国）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保健指導室</dc:creator>
  <cp:lastModifiedBy>保健指導室</cp:lastModifiedBy>
  <dcterms:created xsi:type="dcterms:W3CDTF">2026-09-15T12:05:09Z</dcterms:created>
  <dcterms:modified xsi:type="dcterms:W3CDTF">2026-09-15T12:05:10Z</dcterms:modified>
</cp:coreProperties>
</file>