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BC148BBD-5B01-49F9-93AF-7C10EF8649C4}" xr6:coauthVersionLast="47" xr6:coauthVersionMax="47" xr10:uidLastSave="{00000000-0000-0000-0000-000000000000}"/>
  <bookViews>
    <workbookView xWindow="-120" yWindow="-120" windowWidth="29040" windowHeight="17520" xr2:uid="{A7E8CF3C-D51B-482D-9711-6B444DBCBDDC}"/>
  </bookViews>
  <sheets>
    <sheet name="表23（保健所設置市）" sheetId="1" r:id="rId1"/>
  </sheets>
  <definedNames>
    <definedName name="_xlnm.Print_Area" localSheetId="0">'表23（保健所設置市）'!$A$1:$AH$95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95" i="1" l="1"/>
  <c r="AF95" i="1"/>
  <c r="AE95" i="1"/>
  <c r="AD95" i="1"/>
  <c r="AC95" i="1"/>
  <c r="AB95" i="1"/>
  <c r="AA95" i="1"/>
  <c r="Z95" i="1"/>
  <c r="Y95" i="1"/>
  <c r="X95" i="1"/>
  <c r="W95" i="1"/>
  <c r="V95" i="1"/>
  <c r="U95" i="1"/>
  <c r="T95" i="1"/>
  <c r="S95" i="1"/>
  <c r="R95" i="1"/>
  <c r="Q95" i="1"/>
  <c r="P95" i="1"/>
  <c r="O95" i="1"/>
  <c r="X94" i="1"/>
  <c r="N94" i="1"/>
  <c r="M94" i="1"/>
  <c r="L94" i="1"/>
  <c r="K94" i="1"/>
  <c r="J94" i="1"/>
  <c r="I94" i="1"/>
  <c r="H94" i="1"/>
  <c r="G94" i="1"/>
  <c r="F94" i="1"/>
  <c r="D94" i="1" s="1"/>
  <c r="E94" i="1"/>
  <c r="X93" i="1"/>
  <c r="N93" i="1"/>
  <c r="M93" i="1"/>
  <c r="L93" i="1"/>
  <c r="K93" i="1"/>
  <c r="J93" i="1"/>
  <c r="I93" i="1"/>
  <c r="H93" i="1"/>
  <c r="G93" i="1"/>
  <c r="F93" i="1"/>
  <c r="D93" i="1" s="1"/>
  <c r="E93" i="1"/>
  <c r="X92" i="1"/>
  <c r="N92" i="1"/>
  <c r="M92" i="1"/>
  <c r="L92" i="1"/>
  <c r="K92" i="1"/>
  <c r="J92" i="1"/>
  <c r="J95" i="1" s="1"/>
  <c r="I92" i="1"/>
  <c r="H92" i="1"/>
  <c r="G92" i="1"/>
  <c r="F92" i="1"/>
  <c r="D92" i="1" s="1"/>
  <c r="E92" i="1"/>
  <c r="X91" i="1"/>
  <c r="N91" i="1"/>
  <c r="M91" i="1"/>
  <c r="L91" i="1"/>
  <c r="K91" i="1"/>
  <c r="J91" i="1"/>
  <c r="I91" i="1"/>
  <c r="H91" i="1"/>
  <c r="G91" i="1"/>
  <c r="F91" i="1"/>
  <c r="D91" i="1" s="1"/>
  <c r="E91" i="1"/>
  <c r="X90" i="1"/>
  <c r="N90" i="1"/>
  <c r="N95" i="1" s="1"/>
  <c r="M90" i="1"/>
  <c r="M95" i="1" s="1"/>
  <c r="L90" i="1"/>
  <c r="L95" i="1" s="1"/>
  <c r="K90" i="1"/>
  <c r="K95" i="1" s="1"/>
  <c r="J90" i="1"/>
  <c r="I90" i="1"/>
  <c r="I95" i="1" s="1"/>
  <c r="H90" i="1"/>
  <c r="H95" i="1" s="1"/>
  <c r="G90" i="1"/>
  <c r="G95" i="1" s="1"/>
  <c r="F90" i="1"/>
  <c r="F95" i="1" s="1"/>
  <c r="E90" i="1"/>
  <c r="E95" i="1" s="1"/>
  <c r="AG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P89" i="1"/>
  <c r="O89" i="1"/>
  <c r="X88" i="1"/>
  <c r="N88" i="1"/>
  <c r="M88" i="1"/>
  <c r="L88" i="1"/>
  <c r="K88" i="1"/>
  <c r="J88" i="1"/>
  <c r="I88" i="1"/>
  <c r="H88" i="1"/>
  <c r="G88" i="1"/>
  <c r="F88" i="1"/>
  <c r="E88" i="1"/>
  <c r="D88" i="1"/>
  <c r="X87" i="1"/>
  <c r="N87" i="1"/>
  <c r="M87" i="1"/>
  <c r="L87" i="1"/>
  <c r="K87" i="1"/>
  <c r="J87" i="1"/>
  <c r="I87" i="1"/>
  <c r="H87" i="1"/>
  <c r="G87" i="1"/>
  <c r="F87" i="1"/>
  <c r="E87" i="1"/>
  <c r="D87" i="1"/>
  <c r="X86" i="1"/>
  <c r="N86" i="1"/>
  <c r="M86" i="1"/>
  <c r="L86" i="1"/>
  <c r="K86" i="1"/>
  <c r="J86" i="1"/>
  <c r="I86" i="1"/>
  <c r="H86" i="1"/>
  <c r="G86" i="1"/>
  <c r="F86" i="1"/>
  <c r="E86" i="1"/>
  <c r="D86" i="1"/>
  <c r="X85" i="1"/>
  <c r="N85" i="1"/>
  <c r="M85" i="1"/>
  <c r="L85" i="1"/>
  <c r="K85" i="1"/>
  <c r="J85" i="1"/>
  <c r="I85" i="1"/>
  <c r="H85" i="1"/>
  <c r="G85" i="1"/>
  <c r="F85" i="1"/>
  <c r="E85" i="1"/>
  <c r="D85" i="1"/>
  <c r="X84" i="1"/>
  <c r="N84" i="1"/>
  <c r="M84" i="1"/>
  <c r="L84" i="1"/>
  <c r="K84" i="1"/>
  <c r="J84" i="1"/>
  <c r="I84" i="1"/>
  <c r="H84" i="1"/>
  <c r="G84" i="1"/>
  <c r="F84" i="1"/>
  <c r="E84" i="1"/>
  <c r="D84" i="1"/>
  <c r="X83" i="1"/>
  <c r="N83" i="1"/>
  <c r="M83" i="1"/>
  <c r="L83" i="1"/>
  <c r="K83" i="1"/>
  <c r="J83" i="1"/>
  <c r="I83" i="1"/>
  <c r="H83" i="1"/>
  <c r="G83" i="1"/>
  <c r="F83" i="1"/>
  <c r="E83" i="1"/>
  <c r="D83" i="1"/>
  <c r="X82" i="1"/>
  <c r="N82" i="1"/>
  <c r="M82" i="1"/>
  <c r="L82" i="1"/>
  <c r="K82" i="1"/>
  <c r="J82" i="1"/>
  <c r="I82" i="1"/>
  <c r="H82" i="1"/>
  <c r="G82" i="1"/>
  <c r="F82" i="1"/>
  <c r="E82" i="1"/>
  <c r="D82" i="1"/>
  <c r="X81" i="1"/>
  <c r="N81" i="1"/>
  <c r="M81" i="1"/>
  <c r="L81" i="1"/>
  <c r="K81" i="1"/>
  <c r="J81" i="1"/>
  <c r="I81" i="1"/>
  <c r="H81" i="1"/>
  <c r="G81" i="1"/>
  <c r="F81" i="1"/>
  <c r="E81" i="1"/>
  <c r="D81" i="1"/>
  <c r="X80" i="1"/>
  <c r="N80" i="1"/>
  <c r="M80" i="1"/>
  <c r="L80" i="1"/>
  <c r="K80" i="1"/>
  <c r="J80" i="1"/>
  <c r="I80" i="1"/>
  <c r="H80" i="1"/>
  <c r="G80" i="1"/>
  <c r="F80" i="1"/>
  <c r="E80" i="1"/>
  <c r="D80" i="1"/>
  <c r="X79" i="1"/>
  <c r="N79" i="1"/>
  <c r="M79" i="1"/>
  <c r="L79" i="1"/>
  <c r="K79" i="1"/>
  <c r="J79" i="1"/>
  <c r="I79" i="1"/>
  <c r="H79" i="1"/>
  <c r="G79" i="1"/>
  <c r="F79" i="1"/>
  <c r="E79" i="1"/>
  <c r="D79" i="1"/>
  <c r="X78" i="1"/>
  <c r="N78" i="1"/>
  <c r="M78" i="1"/>
  <c r="L78" i="1"/>
  <c r="K78" i="1"/>
  <c r="J78" i="1"/>
  <c r="I78" i="1"/>
  <c r="H78" i="1"/>
  <c r="G78" i="1"/>
  <c r="F78" i="1"/>
  <c r="E78" i="1"/>
  <c r="D78" i="1"/>
  <c r="X77" i="1"/>
  <c r="N77" i="1"/>
  <c r="M77" i="1"/>
  <c r="L77" i="1"/>
  <c r="K77" i="1"/>
  <c r="J77" i="1"/>
  <c r="I77" i="1"/>
  <c r="H77" i="1"/>
  <c r="G77" i="1"/>
  <c r="F77" i="1"/>
  <c r="E77" i="1"/>
  <c r="D77" i="1"/>
  <c r="X76" i="1"/>
  <c r="N76" i="1"/>
  <c r="M76" i="1"/>
  <c r="L76" i="1"/>
  <c r="K76" i="1"/>
  <c r="J76" i="1"/>
  <c r="I76" i="1"/>
  <c r="H76" i="1"/>
  <c r="G76" i="1"/>
  <c r="F76" i="1"/>
  <c r="E76" i="1"/>
  <c r="D76" i="1"/>
  <c r="X75" i="1"/>
  <c r="N75" i="1"/>
  <c r="M75" i="1"/>
  <c r="L75" i="1"/>
  <c r="K75" i="1"/>
  <c r="J75" i="1"/>
  <c r="I75" i="1"/>
  <c r="H75" i="1"/>
  <c r="G75" i="1"/>
  <c r="F75" i="1"/>
  <c r="E75" i="1"/>
  <c r="D75" i="1"/>
  <c r="X74" i="1"/>
  <c r="N74" i="1"/>
  <c r="M74" i="1"/>
  <c r="L74" i="1"/>
  <c r="K74" i="1"/>
  <c r="J74" i="1"/>
  <c r="I74" i="1"/>
  <c r="H74" i="1"/>
  <c r="G74" i="1"/>
  <c r="F74" i="1"/>
  <c r="E74" i="1"/>
  <c r="D74" i="1"/>
  <c r="X73" i="1"/>
  <c r="N73" i="1"/>
  <c r="M73" i="1"/>
  <c r="L73" i="1"/>
  <c r="K73" i="1"/>
  <c r="J73" i="1"/>
  <c r="I73" i="1"/>
  <c r="H73" i="1"/>
  <c r="G73" i="1"/>
  <c r="F73" i="1"/>
  <c r="E73" i="1"/>
  <c r="D73" i="1"/>
  <c r="X72" i="1"/>
  <c r="N72" i="1"/>
  <c r="M72" i="1"/>
  <c r="L72" i="1"/>
  <c r="K72" i="1"/>
  <c r="J72" i="1"/>
  <c r="I72" i="1"/>
  <c r="H72" i="1"/>
  <c r="G72" i="1"/>
  <c r="F72" i="1"/>
  <c r="E72" i="1"/>
  <c r="D72" i="1"/>
  <c r="X71" i="1"/>
  <c r="N71" i="1"/>
  <c r="M71" i="1"/>
  <c r="L71" i="1"/>
  <c r="K71" i="1"/>
  <c r="J71" i="1"/>
  <c r="I71" i="1"/>
  <c r="H71" i="1"/>
  <c r="G71" i="1"/>
  <c r="F71" i="1"/>
  <c r="E71" i="1"/>
  <c r="D71" i="1"/>
  <c r="X70" i="1"/>
  <c r="N70" i="1"/>
  <c r="M70" i="1"/>
  <c r="L70" i="1"/>
  <c r="K70" i="1"/>
  <c r="J70" i="1"/>
  <c r="I70" i="1"/>
  <c r="H70" i="1"/>
  <c r="G70" i="1"/>
  <c r="F70" i="1"/>
  <c r="E70" i="1"/>
  <c r="D70" i="1"/>
  <c r="X69" i="1"/>
  <c r="N69" i="1"/>
  <c r="M69" i="1"/>
  <c r="L69" i="1"/>
  <c r="K69" i="1"/>
  <c r="J69" i="1"/>
  <c r="I69" i="1"/>
  <c r="H69" i="1"/>
  <c r="G69" i="1"/>
  <c r="F69" i="1"/>
  <c r="E69" i="1"/>
  <c r="D69" i="1"/>
  <c r="X68" i="1"/>
  <c r="N68" i="1"/>
  <c r="M68" i="1"/>
  <c r="L68" i="1"/>
  <c r="K68" i="1"/>
  <c r="J68" i="1"/>
  <c r="I68" i="1"/>
  <c r="H68" i="1"/>
  <c r="G68" i="1"/>
  <c r="F68" i="1"/>
  <c r="E68" i="1"/>
  <c r="D68" i="1"/>
  <c r="X67" i="1"/>
  <c r="N67" i="1"/>
  <c r="M67" i="1"/>
  <c r="L67" i="1"/>
  <c r="K67" i="1"/>
  <c r="J67" i="1"/>
  <c r="I67" i="1"/>
  <c r="H67" i="1"/>
  <c r="G67" i="1"/>
  <c r="F67" i="1"/>
  <c r="E67" i="1"/>
  <c r="D67" i="1"/>
  <c r="X66" i="1"/>
  <c r="N66" i="1"/>
  <c r="M66" i="1"/>
  <c r="L66" i="1"/>
  <c r="K66" i="1"/>
  <c r="J66" i="1"/>
  <c r="I66" i="1"/>
  <c r="H66" i="1"/>
  <c r="G66" i="1"/>
  <c r="F66" i="1"/>
  <c r="E66" i="1"/>
  <c r="D66" i="1"/>
  <c r="X65" i="1"/>
  <c r="N65" i="1"/>
  <c r="M65" i="1"/>
  <c r="L65" i="1"/>
  <c r="K65" i="1"/>
  <c r="J65" i="1"/>
  <c r="I65" i="1"/>
  <c r="H65" i="1"/>
  <c r="G65" i="1"/>
  <c r="F65" i="1"/>
  <c r="E65" i="1"/>
  <c r="D65" i="1"/>
  <c r="X64" i="1"/>
  <c r="N64" i="1"/>
  <c r="M64" i="1"/>
  <c r="L64" i="1"/>
  <c r="K64" i="1"/>
  <c r="J64" i="1"/>
  <c r="I64" i="1"/>
  <c r="H64" i="1"/>
  <c r="G64" i="1"/>
  <c r="F64" i="1"/>
  <c r="E64" i="1"/>
  <c r="D64" i="1"/>
  <c r="X63" i="1"/>
  <c r="N63" i="1"/>
  <c r="M63" i="1"/>
  <c r="L63" i="1"/>
  <c r="K63" i="1"/>
  <c r="J63" i="1"/>
  <c r="I63" i="1"/>
  <c r="H63" i="1"/>
  <c r="G63" i="1"/>
  <c r="F63" i="1"/>
  <c r="E63" i="1"/>
  <c r="D63" i="1"/>
  <c r="X62" i="1"/>
  <c r="N62" i="1"/>
  <c r="M62" i="1"/>
  <c r="L62" i="1"/>
  <c r="K62" i="1"/>
  <c r="J62" i="1"/>
  <c r="I62" i="1"/>
  <c r="H62" i="1"/>
  <c r="G62" i="1"/>
  <c r="F62" i="1"/>
  <c r="E62" i="1"/>
  <c r="D62" i="1"/>
  <c r="X61" i="1"/>
  <c r="N61" i="1"/>
  <c r="M61" i="1"/>
  <c r="L61" i="1"/>
  <c r="K61" i="1"/>
  <c r="J61" i="1"/>
  <c r="I61" i="1"/>
  <c r="H61" i="1"/>
  <c r="G61" i="1"/>
  <c r="F61" i="1"/>
  <c r="E61" i="1"/>
  <c r="D61" i="1"/>
  <c r="X60" i="1"/>
  <c r="N60" i="1"/>
  <c r="M60" i="1"/>
  <c r="L60" i="1"/>
  <c r="K60" i="1"/>
  <c r="J60" i="1"/>
  <c r="I60" i="1"/>
  <c r="H60" i="1"/>
  <c r="G60" i="1"/>
  <c r="F60" i="1"/>
  <c r="E60" i="1"/>
  <c r="D60" i="1"/>
  <c r="X59" i="1"/>
  <c r="N59" i="1"/>
  <c r="M59" i="1"/>
  <c r="L59" i="1"/>
  <c r="K59" i="1"/>
  <c r="J59" i="1"/>
  <c r="I59" i="1"/>
  <c r="H59" i="1"/>
  <c r="G59" i="1"/>
  <c r="F59" i="1"/>
  <c r="E59" i="1"/>
  <c r="D59" i="1"/>
  <c r="X58" i="1"/>
  <c r="N58" i="1"/>
  <c r="M58" i="1"/>
  <c r="L58" i="1"/>
  <c r="K58" i="1"/>
  <c r="J58" i="1"/>
  <c r="I58" i="1"/>
  <c r="H58" i="1"/>
  <c r="G58" i="1"/>
  <c r="F58" i="1"/>
  <c r="E58" i="1"/>
  <c r="D58" i="1"/>
  <c r="X57" i="1"/>
  <c r="N57" i="1"/>
  <c r="M57" i="1"/>
  <c r="L57" i="1"/>
  <c r="K57" i="1"/>
  <c r="J57" i="1"/>
  <c r="I57" i="1"/>
  <c r="H57" i="1"/>
  <c r="G57" i="1"/>
  <c r="F57" i="1"/>
  <c r="E57" i="1"/>
  <c r="D57" i="1"/>
  <c r="X56" i="1"/>
  <c r="N56" i="1"/>
  <c r="M56" i="1"/>
  <c r="L56" i="1"/>
  <c r="K56" i="1"/>
  <c r="J56" i="1"/>
  <c r="I56" i="1"/>
  <c r="H56" i="1"/>
  <c r="G56" i="1"/>
  <c r="F56" i="1"/>
  <c r="E56" i="1"/>
  <c r="D56" i="1"/>
  <c r="X55" i="1"/>
  <c r="N55" i="1"/>
  <c r="M55" i="1"/>
  <c r="L55" i="1"/>
  <c r="K55" i="1"/>
  <c r="J55" i="1"/>
  <c r="I55" i="1"/>
  <c r="H55" i="1"/>
  <c r="G55" i="1"/>
  <c r="F55" i="1"/>
  <c r="E55" i="1"/>
  <c r="D55" i="1"/>
  <c r="X54" i="1"/>
  <c r="N54" i="1"/>
  <c r="M54" i="1"/>
  <c r="L54" i="1"/>
  <c r="K54" i="1"/>
  <c r="J54" i="1"/>
  <c r="I54" i="1"/>
  <c r="H54" i="1"/>
  <c r="G54" i="1"/>
  <c r="F54" i="1"/>
  <c r="E54" i="1"/>
  <c r="D54" i="1"/>
  <c r="X53" i="1"/>
  <c r="N53" i="1"/>
  <c r="M53" i="1"/>
  <c r="L53" i="1"/>
  <c r="K53" i="1"/>
  <c r="J53" i="1"/>
  <c r="I53" i="1"/>
  <c r="H53" i="1"/>
  <c r="G53" i="1"/>
  <c r="F53" i="1"/>
  <c r="E53" i="1"/>
  <c r="D53" i="1"/>
  <c r="X52" i="1"/>
  <c r="N52" i="1"/>
  <c r="M52" i="1"/>
  <c r="L52" i="1"/>
  <c r="K52" i="1"/>
  <c r="J52" i="1"/>
  <c r="I52" i="1"/>
  <c r="H52" i="1"/>
  <c r="G52" i="1"/>
  <c r="F52" i="1"/>
  <c r="E52" i="1"/>
  <c r="D52" i="1"/>
  <c r="X51" i="1"/>
  <c r="N51" i="1"/>
  <c r="M51" i="1"/>
  <c r="L51" i="1"/>
  <c r="K51" i="1"/>
  <c r="J51" i="1"/>
  <c r="I51" i="1"/>
  <c r="H51" i="1"/>
  <c r="G51" i="1"/>
  <c r="F51" i="1"/>
  <c r="E51" i="1"/>
  <c r="D51" i="1"/>
  <c r="X50" i="1"/>
  <c r="N50" i="1"/>
  <c r="M50" i="1"/>
  <c r="L50" i="1"/>
  <c r="K50" i="1"/>
  <c r="J50" i="1"/>
  <c r="I50" i="1"/>
  <c r="H50" i="1"/>
  <c r="G50" i="1"/>
  <c r="F50" i="1"/>
  <c r="E50" i="1"/>
  <c r="D50" i="1"/>
  <c r="X49" i="1"/>
  <c r="N49" i="1"/>
  <c r="M49" i="1"/>
  <c r="L49" i="1"/>
  <c r="K49" i="1"/>
  <c r="J49" i="1"/>
  <c r="I49" i="1"/>
  <c r="H49" i="1"/>
  <c r="G49" i="1"/>
  <c r="F49" i="1"/>
  <c r="E49" i="1"/>
  <c r="D49" i="1"/>
  <c r="X48" i="1"/>
  <c r="N48" i="1"/>
  <c r="M48" i="1"/>
  <c r="L48" i="1"/>
  <c r="K48" i="1"/>
  <c r="J48" i="1"/>
  <c r="I48" i="1"/>
  <c r="H48" i="1"/>
  <c r="G48" i="1"/>
  <c r="F48" i="1"/>
  <c r="E48" i="1"/>
  <c r="D48" i="1"/>
  <c r="X47" i="1"/>
  <c r="N47" i="1"/>
  <c r="M47" i="1"/>
  <c r="L47" i="1"/>
  <c r="K47" i="1"/>
  <c r="J47" i="1"/>
  <c r="I47" i="1"/>
  <c r="H47" i="1"/>
  <c r="G47" i="1"/>
  <c r="F47" i="1"/>
  <c r="E47" i="1"/>
  <c r="D47" i="1"/>
  <c r="X46" i="1"/>
  <c r="N46" i="1"/>
  <c r="M46" i="1"/>
  <c r="L46" i="1"/>
  <c r="K46" i="1"/>
  <c r="J46" i="1"/>
  <c r="I46" i="1"/>
  <c r="H46" i="1"/>
  <c r="G46" i="1"/>
  <c r="F46" i="1"/>
  <c r="E46" i="1"/>
  <c r="D46" i="1"/>
  <c r="X45" i="1"/>
  <c r="N45" i="1"/>
  <c r="M45" i="1"/>
  <c r="L45" i="1"/>
  <c r="K45" i="1"/>
  <c r="J45" i="1"/>
  <c r="I45" i="1"/>
  <c r="H45" i="1"/>
  <c r="G45" i="1"/>
  <c r="F45" i="1"/>
  <c r="E45" i="1"/>
  <c r="D45" i="1"/>
  <c r="X44" i="1"/>
  <c r="N44" i="1"/>
  <c r="M44" i="1"/>
  <c r="L44" i="1"/>
  <c r="K44" i="1"/>
  <c r="J44" i="1"/>
  <c r="I44" i="1"/>
  <c r="H44" i="1"/>
  <c r="G44" i="1"/>
  <c r="F44" i="1"/>
  <c r="E44" i="1"/>
  <c r="D44" i="1"/>
  <c r="X43" i="1"/>
  <c r="N43" i="1"/>
  <c r="M43" i="1"/>
  <c r="L43" i="1"/>
  <c r="K43" i="1"/>
  <c r="J43" i="1"/>
  <c r="I43" i="1"/>
  <c r="H43" i="1"/>
  <c r="G43" i="1"/>
  <c r="F43" i="1"/>
  <c r="E43" i="1"/>
  <c r="D43" i="1"/>
  <c r="X42" i="1"/>
  <c r="N42" i="1"/>
  <c r="M42" i="1"/>
  <c r="L42" i="1"/>
  <c r="K42" i="1"/>
  <c r="J42" i="1"/>
  <c r="I42" i="1"/>
  <c r="H42" i="1"/>
  <c r="G42" i="1"/>
  <c r="F42" i="1"/>
  <c r="E42" i="1"/>
  <c r="D42" i="1"/>
  <c r="X41" i="1"/>
  <c r="N41" i="1"/>
  <c r="M41" i="1"/>
  <c r="L41" i="1"/>
  <c r="K41" i="1"/>
  <c r="J41" i="1"/>
  <c r="I41" i="1"/>
  <c r="H41" i="1"/>
  <c r="G41" i="1"/>
  <c r="F41" i="1"/>
  <c r="E41" i="1"/>
  <c r="D41" i="1"/>
  <c r="X40" i="1"/>
  <c r="N40" i="1"/>
  <c r="M40" i="1"/>
  <c r="L40" i="1"/>
  <c r="K40" i="1"/>
  <c r="J40" i="1"/>
  <c r="I40" i="1"/>
  <c r="H40" i="1"/>
  <c r="G40" i="1"/>
  <c r="F40" i="1"/>
  <c r="E40" i="1"/>
  <c r="D40" i="1"/>
  <c r="X39" i="1"/>
  <c r="N39" i="1"/>
  <c r="M39" i="1"/>
  <c r="L39" i="1"/>
  <c r="K39" i="1"/>
  <c r="J39" i="1"/>
  <c r="I39" i="1"/>
  <c r="H39" i="1"/>
  <c r="G39" i="1"/>
  <c r="F39" i="1"/>
  <c r="E39" i="1"/>
  <c r="D39" i="1"/>
  <c r="X38" i="1"/>
  <c r="N38" i="1"/>
  <c r="M38" i="1"/>
  <c r="L38" i="1"/>
  <c r="K38" i="1"/>
  <c r="J38" i="1"/>
  <c r="I38" i="1"/>
  <c r="H38" i="1"/>
  <c r="G38" i="1"/>
  <c r="F38" i="1"/>
  <c r="E38" i="1"/>
  <c r="D38" i="1"/>
  <c r="X37" i="1"/>
  <c r="N37" i="1"/>
  <c r="M37" i="1"/>
  <c r="L37" i="1"/>
  <c r="K37" i="1"/>
  <c r="J37" i="1"/>
  <c r="I37" i="1"/>
  <c r="H37" i="1"/>
  <c r="G37" i="1"/>
  <c r="F37" i="1"/>
  <c r="E37" i="1"/>
  <c r="D37" i="1"/>
  <c r="X36" i="1"/>
  <c r="N36" i="1"/>
  <c r="M36" i="1"/>
  <c r="L36" i="1"/>
  <c r="K36" i="1"/>
  <c r="J36" i="1"/>
  <c r="I36" i="1"/>
  <c r="H36" i="1"/>
  <c r="G36" i="1"/>
  <c r="F36" i="1"/>
  <c r="E36" i="1"/>
  <c r="D36" i="1"/>
  <c r="X35" i="1"/>
  <c r="N35" i="1"/>
  <c r="M35" i="1"/>
  <c r="L35" i="1"/>
  <c r="K35" i="1"/>
  <c r="J35" i="1"/>
  <c r="I35" i="1"/>
  <c r="H35" i="1"/>
  <c r="G35" i="1"/>
  <c r="F35" i="1"/>
  <c r="E35" i="1"/>
  <c r="D35" i="1"/>
  <c r="X34" i="1"/>
  <c r="N34" i="1"/>
  <c r="M34" i="1"/>
  <c r="L34" i="1"/>
  <c r="K34" i="1"/>
  <c r="J34" i="1"/>
  <c r="I34" i="1"/>
  <c r="H34" i="1"/>
  <c r="G34" i="1"/>
  <c r="F34" i="1"/>
  <c r="E34" i="1"/>
  <c r="D34" i="1"/>
  <c r="X33" i="1"/>
  <c r="N33" i="1"/>
  <c r="M33" i="1"/>
  <c r="L33" i="1"/>
  <c r="K33" i="1"/>
  <c r="J33" i="1"/>
  <c r="I33" i="1"/>
  <c r="H33" i="1"/>
  <c r="G33" i="1"/>
  <c r="F33" i="1"/>
  <c r="E33" i="1"/>
  <c r="D33" i="1"/>
  <c r="X32" i="1"/>
  <c r="N32" i="1"/>
  <c r="M32" i="1"/>
  <c r="L32" i="1"/>
  <c r="K32" i="1"/>
  <c r="J32" i="1"/>
  <c r="I32" i="1"/>
  <c r="H32" i="1"/>
  <c r="G32" i="1"/>
  <c r="F32" i="1"/>
  <c r="E32" i="1"/>
  <c r="D32" i="1"/>
  <c r="X31" i="1"/>
  <c r="N31" i="1"/>
  <c r="M31" i="1"/>
  <c r="L31" i="1"/>
  <c r="K31" i="1"/>
  <c r="J31" i="1"/>
  <c r="I31" i="1"/>
  <c r="H31" i="1"/>
  <c r="G31" i="1"/>
  <c r="F31" i="1"/>
  <c r="E31" i="1"/>
  <c r="D31" i="1"/>
  <c r="X30" i="1"/>
  <c r="N30" i="1"/>
  <c r="M30" i="1"/>
  <c r="L30" i="1"/>
  <c r="K30" i="1"/>
  <c r="J30" i="1"/>
  <c r="I30" i="1"/>
  <c r="H30" i="1"/>
  <c r="G30" i="1"/>
  <c r="F30" i="1"/>
  <c r="E30" i="1"/>
  <c r="D30" i="1"/>
  <c r="X29" i="1"/>
  <c r="N29" i="1"/>
  <c r="M29" i="1"/>
  <c r="L29" i="1"/>
  <c r="K29" i="1"/>
  <c r="J29" i="1"/>
  <c r="I29" i="1"/>
  <c r="H29" i="1"/>
  <c r="G29" i="1"/>
  <c r="F29" i="1"/>
  <c r="E29" i="1"/>
  <c r="D29" i="1"/>
  <c r="X28" i="1"/>
  <c r="N28" i="1"/>
  <c r="M28" i="1"/>
  <c r="L28" i="1"/>
  <c r="K28" i="1"/>
  <c r="J28" i="1"/>
  <c r="I28" i="1"/>
  <c r="H28" i="1"/>
  <c r="G28" i="1"/>
  <c r="F28" i="1"/>
  <c r="E28" i="1"/>
  <c r="D28" i="1"/>
  <c r="X27" i="1"/>
  <c r="N27" i="1"/>
  <c r="N89" i="1" s="1"/>
  <c r="M27" i="1"/>
  <c r="M89" i="1" s="1"/>
  <c r="L27" i="1"/>
  <c r="L89" i="1" s="1"/>
  <c r="K27" i="1"/>
  <c r="K89" i="1" s="1"/>
  <c r="J27" i="1"/>
  <c r="J89" i="1" s="1"/>
  <c r="I27" i="1"/>
  <c r="I89" i="1" s="1"/>
  <c r="H27" i="1"/>
  <c r="H89" i="1" s="1"/>
  <c r="G27" i="1"/>
  <c r="G89" i="1" s="1"/>
  <c r="F27" i="1"/>
  <c r="F89" i="1" s="1"/>
  <c r="E27" i="1"/>
  <c r="E89" i="1" s="1"/>
  <c r="D27" i="1"/>
  <c r="D89" i="1" s="1"/>
  <c r="AG26" i="1"/>
  <c r="AF26" i="1"/>
  <c r="AE26" i="1"/>
  <c r="AD26" i="1"/>
  <c r="AC26" i="1"/>
  <c r="AB26" i="1"/>
  <c r="AA26" i="1"/>
  <c r="AA5" i="1" s="1"/>
  <c r="Z26" i="1"/>
  <c r="Y26" i="1"/>
  <c r="Y5" i="1" s="1"/>
  <c r="X26" i="1"/>
  <c r="X5" i="1" s="1"/>
  <c r="W26" i="1"/>
  <c r="W5" i="1" s="1"/>
  <c r="V26" i="1"/>
  <c r="V5" i="1" s="1"/>
  <c r="U26" i="1"/>
  <c r="T26" i="1"/>
  <c r="S26" i="1"/>
  <c r="R26" i="1"/>
  <c r="Q26" i="1"/>
  <c r="P26" i="1"/>
  <c r="O26" i="1"/>
  <c r="O5" i="1" s="1"/>
  <c r="X25" i="1"/>
  <c r="N25" i="1"/>
  <c r="M25" i="1"/>
  <c r="L25" i="1"/>
  <c r="K25" i="1"/>
  <c r="J25" i="1"/>
  <c r="D25" i="1" s="1"/>
  <c r="I25" i="1"/>
  <c r="H25" i="1"/>
  <c r="G25" i="1"/>
  <c r="F25" i="1"/>
  <c r="E25" i="1"/>
  <c r="X24" i="1"/>
  <c r="N24" i="1"/>
  <c r="M24" i="1"/>
  <c r="L24" i="1"/>
  <c r="K24" i="1"/>
  <c r="J24" i="1"/>
  <c r="D24" i="1" s="1"/>
  <c r="I24" i="1"/>
  <c r="H24" i="1"/>
  <c r="G24" i="1"/>
  <c r="F24" i="1"/>
  <c r="E24" i="1"/>
  <c r="X23" i="1"/>
  <c r="N23" i="1"/>
  <c r="M23" i="1"/>
  <c r="L23" i="1"/>
  <c r="K23" i="1"/>
  <c r="J23" i="1"/>
  <c r="D23" i="1" s="1"/>
  <c r="I23" i="1"/>
  <c r="H23" i="1"/>
  <c r="G23" i="1"/>
  <c r="F23" i="1"/>
  <c r="E23" i="1"/>
  <c r="X22" i="1"/>
  <c r="N22" i="1"/>
  <c r="M22" i="1"/>
  <c r="L22" i="1"/>
  <c r="K22" i="1"/>
  <c r="J22" i="1"/>
  <c r="D22" i="1" s="1"/>
  <c r="I22" i="1"/>
  <c r="H22" i="1"/>
  <c r="G22" i="1"/>
  <c r="F22" i="1"/>
  <c r="E22" i="1"/>
  <c r="X21" i="1"/>
  <c r="N21" i="1"/>
  <c r="M21" i="1"/>
  <c r="L21" i="1"/>
  <c r="K21" i="1"/>
  <c r="J21" i="1"/>
  <c r="D21" i="1" s="1"/>
  <c r="I21" i="1"/>
  <c r="H21" i="1"/>
  <c r="G21" i="1"/>
  <c r="F21" i="1"/>
  <c r="E21" i="1"/>
  <c r="X20" i="1"/>
  <c r="N20" i="1"/>
  <c r="M20" i="1"/>
  <c r="L20" i="1"/>
  <c r="K20" i="1"/>
  <c r="J20" i="1"/>
  <c r="D20" i="1" s="1"/>
  <c r="I20" i="1"/>
  <c r="H20" i="1"/>
  <c r="G20" i="1"/>
  <c r="F20" i="1"/>
  <c r="E20" i="1"/>
  <c r="X19" i="1"/>
  <c r="N19" i="1"/>
  <c r="M19" i="1"/>
  <c r="L19" i="1"/>
  <c r="K19" i="1"/>
  <c r="J19" i="1"/>
  <c r="D19" i="1" s="1"/>
  <c r="I19" i="1"/>
  <c r="H19" i="1"/>
  <c r="G19" i="1"/>
  <c r="F19" i="1"/>
  <c r="E19" i="1"/>
  <c r="X18" i="1"/>
  <c r="N18" i="1"/>
  <c r="M18" i="1"/>
  <c r="L18" i="1"/>
  <c r="K18" i="1"/>
  <c r="J18" i="1"/>
  <c r="D18" i="1" s="1"/>
  <c r="I18" i="1"/>
  <c r="H18" i="1"/>
  <c r="G18" i="1"/>
  <c r="F18" i="1"/>
  <c r="E18" i="1"/>
  <c r="X17" i="1"/>
  <c r="N17" i="1"/>
  <c r="M17" i="1"/>
  <c r="L17" i="1"/>
  <c r="K17" i="1"/>
  <c r="J17" i="1"/>
  <c r="D17" i="1" s="1"/>
  <c r="I17" i="1"/>
  <c r="H17" i="1"/>
  <c r="G17" i="1"/>
  <c r="F17" i="1"/>
  <c r="E17" i="1"/>
  <c r="X16" i="1"/>
  <c r="N16" i="1"/>
  <c r="M16" i="1"/>
  <c r="L16" i="1"/>
  <c r="K16" i="1"/>
  <c r="J16" i="1"/>
  <c r="D16" i="1" s="1"/>
  <c r="I16" i="1"/>
  <c r="H16" i="1"/>
  <c r="G16" i="1"/>
  <c r="F16" i="1"/>
  <c r="E16" i="1"/>
  <c r="X15" i="1"/>
  <c r="N15" i="1"/>
  <c r="M15" i="1"/>
  <c r="L15" i="1"/>
  <c r="K15" i="1"/>
  <c r="J15" i="1"/>
  <c r="D15" i="1" s="1"/>
  <c r="I15" i="1"/>
  <c r="H15" i="1"/>
  <c r="G15" i="1"/>
  <c r="F15" i="1"/>
  <c r="E15" i="1"/>
  <c r="X14" i="1"/>
  <c r="N14" i="1"/>
  <c r="M14" i="1"/>
  <c r="L14" i="1"/>
  <c r="K14" i="1"/>
  <c r="J14" i="1"/>
  <c r="D14" i="1" s="1"/>
  <c r="I14" i="1"/>
  <c r="H14" i="1"/>
  <c r="G14" i="1"/>
  <c r="F14" i="1"/>
  <c r="E14" i="1"/>
  <c r="X13" i="1"/>
  <c r="N13" i="1"/>
  <c r="M13" i="1"/>
  <c r="L13" i="1"/>
  <c r="K13" i="1"/>
  <c r="J13" i="1"/>
  <c r="D13" i="1" s="1"/>
  <c r="I13" i="1"/>
  <c r="H13" i="1"/>
  <c r="G13" i="1"/>
  <c r="F13" i="1"/>
  <c r="E13" i="1"/>
  <c r="X12" i="1"/>
  <c r="N12" i="1"/>
  <c r="M12" i="1"/>
  <c r="L12" i="1"/>
  <c r="K12" i="1"/>
  <c r="J12" i="1"/>
  <c r="D12" i="1" s="1"/>
  <c r="I12" i="1"/>
  <c r="H12" i="1"/>
  <c r="G12" i="1"/>
  <c r="F12" i="1"/>
  <c r="E12" i="1"/>
  <c r="X11" i="1"/>
  <c r="N11" i="1"/>
  <c r="M11" i="1"/>
  <c r="L11" i="1"/>
  <c r="K11" i="1"/>
  <c r="J11" i="1"/>
  <c r="D11" i="1" s="1"/>
  <c r="I11" i="1"/>
  <c r="H11" i="1"/>
  <c r="G11" i="1"/>
  <c r="F11" i="1"/>
  <c r="E11" i="1"/>
  <c r="X10" i="1"/>
  <c r="N10" i="1"/>
  <c r="M10" i="1"/>
  <c r="L10" i="1"/>
  <c r="K10" i="1"/>
  <c r="J10" i="1"/>
  <c r="D10" i="1" s="1"/>
  <c r="I10" i="1"/>
  <c r="H10" i="1"/>
  <c r="G10" i="1"/>
  <c r="F10" i="1"/>
  <c r="E10" i="1"/>
  <c r="X9" i="1"/>
  <c r="N9" i="1"/>
  <c r="M9" i="1"/>
  <c r="L9" i="1"/>
  <c r="K9" i="1"/>
  <c r="J9" i="1"/>
  <c r="D9" i="1" s="1"/>
  <c r="I9" i="1"/>
  <c r="H9" i="1"/>
  <c r="G9" i="1"/>
  <c r="F9" i="1"/>
  <c r="E9" i="1"/>
  <c r="X8" i="1"/>
  <c r="N8" i="1"/>
  <c r="M8" i="1"/>
  <c r="L8" i="1"/>
  <c r="K8" i="1"/>
  <c r="J8" i="1"/>
  <c r="D8" i="1" s="1"/>
  <c r="I8" i="1"/>
  <c r="H8" i="1"/>
  <c r="G8" i="1"/>
  <c r="F8" i="1"/>
  <c r="E8" i="1"/>
  <c r="X7" i="1"/>
  <c r="N7" i="1"/>
  <c r="M7" i="1"/>
  <c r="L7" i="1"/>
  <c r="K7" i="1"/>
  <c r="J7" i="1"/>
  <c r="D7" i="1" s="1"/>
  <c r="I7" i="1"/>
  <c r="H7" i="1"/>
  <c r="G7" i="1"/>
  <c r="F7" i="1"/>
  <c r="E7" i="1"/>
  <c r="X6" i="1"/>
  <c r="N6" i="1"/>
  <c r="N26" i="1" s="1"/>
  <c r="N5" i="1" s="1"/>
  <c r="M6" i="1"/>
  <c r="M26" i="1" s="1"/>
  <c r="M5" i="1" s="1"/>
  <c r="L6" i="1"/>
  <c r="L26" i="1" s="1"/>
  <c r="L5" i="1" s="1"/>
  <c r="K6" i="1"/>
  <c r="K26" i="1" s="1"/>
  <c r="J6" i="1"/>
  <c r="D6" i="1" s="1"/>
  <c r="I6" i="1"/>
  <c r="I26" i="1" s="1"/>
  <c r="H6" i="1"/>
  <c r="H26" i="1" s="1"/>
  <c r="G6" i="1"/>
  <c r="G26" i="1" s="1"/>
  <c r="F6" i="1"/>
  <c r="F26" i="1" s="1"/>
  <c r="F5" i="1" s="1"/>
  <c r="E6" i="1"/>
  <c r="E26" i="1" s="1"/>
  <c r="E5" i="1" s="1"/>
  <c r="AG5" i="1"/>
  <c r="AF5" i="1"/>
  <c r="AE5" i="1"/>
  <c r="AD5" i="1"/>
  <c r="AC5" i="1"/>
  <c r="AB5" i="1"/>
  <c r="Z5" i="1"/>
  <c r="U5" i="1"/>
  <c r="T5" i="1"/>
  <c r="S5" i="1"/>
  <c r="R5" i="1"/>
  <c r="Q5" i="1"/>
  <c r="P5" i="1"/>
  <c r="G5" i="1" l="1"/>
  <c r="H5" i="1"/>
  <c r="D26" i="1"/>
  <c r="D5" i="1" s="1"/>
  <c r="K5" i="1"/>
  <c r="I5" i="1"/>
  <c r="J26" i="1"/>
  <c r="J5" i="1" s="1"/>
  <c r="D90" i="1"/>
  <c r="D95" i="1" s="1"/>
</calcChain>
</file>

<file path=xl/sharedStrings.xml><?xml version="1.0" encoding="utf-8"?>
<sst xmlns="http://schemas.openxmlformats.org/spreadsheetml/2006/main" count="128" uniqueCount="109">
  <si>
    <t>表23　保健所設置市に所属する常勤保健師数、性別・年齢階級・保健所設置市別</t>
  </si>
  <si>
    <t>（単位：人）</t>
    <rPh sb="1" eb="3">
      <t>タンイ</t>
    </rPh>
    <rPh sb="4" eb="5">
      <t>ニン</t>
    </rPh>
    <phoneticPr fontId="3"/>
  </si>
  <si>
    <t>令和８年５月１日現在</t>
  </si>
  <si>
    <t>保健所設置市名
(指定都市・中核市・
政令市別）</t>
    <rPh sb="0" eb="3">
      <t>ホケンジョ</t>
    </rPh>
    <rPh sb="3" eb="5">
      <t>セッチ</t>
    </rPh>
    <rPh sb="5" eb="6">
      <t>シ</t>
    </rPh>
    <rPh sb="6" eb="7">
      <t>メイ</t>
    </rPh>
    <rPh sb="9" eb="11">
      <t>シテイ</t>
    </rPh>
    <rPh sb="11" eb="13">
      <t>トシ</t>
    </rPh>
    <rPh sb="14" eb="17">
      <t>チュウカクシ</t>
    </rPh>
    <rPh sb="19" eb="22">
      <t>セイレイシ</t>
    </rPh>
    <rPh sb="22" eb="23">
      <t>ベツ</t>
    </rPh>
    <phoneticPr fontId="3"/>
  </si>
  <si>
    <t>合計</t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</si>
  <si>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</si>
  <si>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</si>
  <si>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合計</t>
    <rPh sb="0" eb="2">
      <t>ゴウケイ</t>
    </rPh>
    <phoneticPr fontId="3"/>
  </si>
  <si>
    <t>　～24歳</t>
    <rPh sb="4" eb="5">
      <t>サイ</t>
    </rPh>
    <phoneticPr fontId="3"/>
  </si>
  <si>
    <t>　25歳～29歳</t>
    <rPh sb="3" eb="4">
      <t>サイ</t>
    </rPh>
    <rPh sb="7" eb="8">
      <t>サイ</t>
    </rPh>
    <phoneticPr fontId="3"/>
  </si>
  <si>
    <t>　30歳～34歳</t>
    <rPh sb="3" eb="4">
      <t>サイ</t>
    </rPh>
    <rPh sb="7" eb="8">
      <t>サイ</t>
    </rPh>
    <phoneticPr fontId="3"/>
  </si>
  <si>
    <t>　35歳～39歳</t>
    <rPh sb="3" eb="4">
      <t>サイ</t>
    </rPh>
    <rPh sb="7" eb="8">
      <t>サイ</t>
    </rPh>
    <phoneticPr fontId="3"/>
  </si>
  <si>
    <t>　40歳～44歳</t>
    <rPh sb="3" eb="4">
      <t>サイ</t>
    </rPh>
    <rPh sb="7" eb="8">
      <t>サイ</t>
    </rPh>
    <phoneticPr fontId="3"/>
  </si>
  <si>
    <t>　45歳～49歳</t>
    <rPh sb="3" eb="4">
      <t>サイ</t>
    </rPh>
    <rPh sb="7" eb="8">
      <t>サイ</t>
    </rPh>
    <phoneticPr fontId="3"/>
  </si>
  <si>
    <t>　50歳～54歳</t>
    <rPh sb="3" eb="4">
      <t>サイ</t>
    </rPh>
    <rPh sb="7" eb="8">
      <t>サイ</t>
    </rPh>
    <phoneticPr fontId="3"/>
  </si>
  <si>
    <t>　55歳～59歳</t>
    <rPh sb="3" eb="4">
      <t>サイ</t>
    </rPh>
    <rPh sb="7" eb="8">
      <t>サイ</t>
    </rPh>
    <phoneticPr fontId="3"/>
  </si>
  <si>
    <t>　60歳以上</t>
    <rPh sb="3" eb="4">
      <t>サイ</t>
    </rPh>
    <rPh sb="4" eb="6">
      <t>イジョウ</t>
    </rPh>
    <phoneticPr fontId="3"/>
  </si>
  <si>
    <t>小計</t>
    <rPh sb="0" eb="2">
      <t>ショウケイ</t>
    </rPh>
    <phoneticPr fontId="3"/>
  </si>
  <si>
    <t>合　　　計</t>
    <rPh sb="0" eb="1">
      <t>ゴウ</t>
    </rPh>
    <rPh sb="4" eb="5">
      <t>ケイ</t>
    </rPh>
    <phoneticPr fontId="3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</si>
  <si>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</si>
  <si>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</si>
  <si>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</si>
  <si>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</si>
  <si>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</si>
  <si>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</si>
  <si>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</si>
  <si>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</si>
  <si>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</si>
  <si>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</si>
  <si>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</si>
  <si>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</si>
  <si>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</si>
  <si>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</si>
  <si>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</si>
  <si>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</si>
  <si>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</si>
  <si>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</si>
  <si>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</si>
  <si>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</si>
  <si>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指定都市計</t>
    <rPh sb="0" eb="2">
      <t>シテイ</t>
    </rPh>
    <rPh sb="2" eb="4">
      <t>トシ</t>
    </rPh>
    <rPh sb="4" eb="5">
      <t>ケイ</t>
    </rPh>
    <phoneticPr fontId="3"/>
  </si>
  <si>
    <t>函館市</t>
  </si>
  <si>
    <t>旭川市</t>
  </si>
  <si>
    <t>青森市</t>
  </si>
  <si>
    <t>八戸市</t>
  </si>
  <si>
    <t>盛岡市</t>
  </si>
  <si>
    <t>秋田市</t>
  </si>
  <si>
    <t>山形市</t>
  </si>
  <si>
    <t>福島市</t>
  </si>
  <si>
    <t>郡山市</t>
  </si>
  <si>
    <t>いわき市</t>
  </si>
  <si>
    <t>水戸市</t>
  </si>
  <si>
    <t>宇都宮市</t>
  </si>
  <si>
    <t>前橋市</t>
  </si>
  <si>
    <t>高崎市</t>
  </si>
  <si>
    <t>川越市</t>
  </si>
  <si>
    <t>川口市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</si>
  <si>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</si>
  <si>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</si>
  <si>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</si>
  <si>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</si>
  <si>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</si>
  <si>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</si>
  <si>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</si>
  <si>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</si>
  <si>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</si>
  <si>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</si>
  <si>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</si>
  <si>
    <t>岐阜市</t>
  </si>
  <si>
    <t>豊橋市</t>
  </si>
  <si>
    <t>岡崎市</t>
  </si>
  <si>
    <t>一宮市</t>
  </si>
  <si>
    <t>豊田市</t>
  </si>
  <si>
    <t>大津市</t>
  </si>
  <si>
    <t>豊中市</t>
  </si>
  <si>
    <t>吹田市</t>
  </si>
  <si>
    <t>高槻市</t>
  </si>
  <si>
    <t>枚方市</t>
  </si>
  <si>
    <t>八尾市</t>
  </si>
  <si>
    <t>寝屋川市</t>
  </si>
  <si>
    <t>東大阪市</t>
  </si>
  <si>
    <t>姫路市</t>
  </si>
  <si>
    <t>尼崎市</t>
  </si>
  <si>
    <t>明石市</t>
  </si>
  <si>
    <t>西宮市</t>
  </si>
  <si>
    <t>奈良市</t>
  </si>
  <si>
    <t>和歌山市</t>
  </si>
  <si>
    <t>鳥取市</t>
  </si>
  <si>
    <t>松江市</t>
  </si>
  <si>
    <t>倉敷市</t>
  </si>
  <si>
    <t>呉市</t>
  </si>
  <si>
    <t>福山市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</si>
  <si>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</si>
  <si>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</si>
  <si>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</si>
  <si>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</si>
  <si>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</si>
  <si>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</si>
  <si>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</si>
  <si>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</si>
  <si>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</si>
  <si>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</si>
  <si>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</si>
  <si>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中核市計</t>
    <rPh sb="0" eb="3">
      <t>チュウカクシ</t>
    </rPh>
    <rPh sb="3" eb="4">
      <t>ケイ</t>
    </rPh>
    <phoneticPr fontId="3"/>
  </si>
  <si>
    <t>小樽市</t>
  </si>
  <si>
    <t>町田市</t>
  </si>
  <si>
    <t>藤沢市</t>
  </si>
  <si>
    <t>茅ヶ崎市</t>
  </si>
  <si>
    <t>四日市市</t>
  </si>
  <si>
    <t>政令市計</t>
    <rPh sb="0" eb="3">
      <t>セイレイシ</t>
    </rPh>
    <rPh sb="3" eb="4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</si>
</sst>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8">
    <xf numFmtId="0" fontId="0" fillId="0" borderId="0" xfId="0"/>
    <xf numFmtId="56" fontId="2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56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1" fontId="0" fillId="0" borderId="0" xfId="0" applyNumberFormat="1" applyAlignment="1">
      <alignment vertical="center"/>
    </xf>
    <xf numFmtId="0" fontId="6" fillId="0" borderId="1" xfId="0" applyFont="1" applyBorder="1" applyAlignment="1">
      <alignment vertical="center"/>
    </xf>
    <xf numFmtId="0" fontId="0" fillId="0" borderId="0" xfId="0" applyAlignment="1">
      <alignment horizontal="right" vertical="center"/>
    </xf>
    <xf numFmtId="38" fontId="6" fillId="0" borderId="2" xfId="0" applyNumberFormat="1" applyFont="1" applyBorder="1" applyAlignment="1">
      <alignment horizontal="center" vertical="center" wrapText="1"/>
    </xf>
    <xf numFmtId="38" fontId="6" fillId="0" borderId="3" xfId="0" applyNumberFormat="1" applyFont="1" applyBorder="1" applyAlignment="1">
      <alignment horizontal="center" vertical="center" wrapText="1"/>
    </xf>
    <xf numFmtId="38" fontId="6" fillId="2" borderId="4" xfId="0" applyNumberFormat="1" applyFont="1" applyFill="1" applyBorder="1" applyAlignment="1">
      <alignment vertical="center"/>
    </xf>
    <xf numFmtId="38" fontId="6" fillId="2" borderId="3" xfId="0" applyNumberFormat="1" applyFont="1" applyFill="1" applyBorder="1" applyAlignment="1">
      <alignment vertical="center"/>
    </xf>
    <xf numFmtId="38" fontId="6" fillId="3" borderId="2" xfId="0" applyNumberFormat="1" applyFont="1" applyFill="1" applyBorder="1" applyAlignment="1">
      <alignment vertical="center"/>
    </xf>
    <xf numFmtId="38" fontId="6" fillId="3" borderId="4" xfId="0" applyNumberFormat="1" applyFont="1" applyFill="1" applyBorder="1" applyAlignment="1">
      <alignment vertical="center"/>
    </xf>
    <xf numFmtId="38" fontId="6" fillId="3" borderId="3" xfId="0" applyNumberFormat="1" applyFont="1" applyFill="1" applyBorder="1" applyAlignment="1">
      <alignment vertical="center"/>
    </xf>
    <xf numFmtId="38" fontId="6" fillId="0" borderId="5" xfId="0" applyNumberFormat="1" applyFont="1" applyBorder="1" applyAlignment="1">
      <alignment horizontal="center" vertical="center" wrapText="1"/>
    </xf>
    <xf numFmtId="38" fontId="6" fillId="0" borderId="6" xfId="0" applyNumberFormat="1" applyFont="1" applyBorder="1" applyAlignment="1">
      <alignment horizontal="center" vertical="center" wrapText="1"/>
    </xf>
    <xf numFmtId="38" fontId="6" fillId="2" borderId="1" xfId="0" applyNumberFormat="1" applyFont="1" applyFill="1" applyBorder="1" applyAlignment="1">
      <alignment horizontal="center" vertical="center"/>
    </xf>
    <xf numFmtId="38" fontId="6" fillId="0" borderId="7" xfId="0" applyNumberFormat="1" applyFont="1" applyBorder="1" applyAlignment="1">
      <alignment vertical="top" textRotation="255"/>
    </xf>
    <xf numFmtId="38" fontId="6" fillId="0" borderId="8" xfId="0" applyNumberFormat="1" applyFont="1" applyBorder="1" applyAlignment="1">
      <alignment vertical="top" textRotation="255"/>
    </xf>
    <xf numFmtId="38" fontId="6" fillId="0" borderId="9" xfId="0" applyNumberFormat="1" applyFont="1" applyBorder="1" applyAlignment="1">
      <alignment vertical="top" textRotation="255"/>
    </xf>
    <xf numFmtId="38" fontId="6" fillId="3" borderId="10" xfId="0" applyNumberFormat="1" applyFont="1" applyFill="1" applyBorder="1" applyAlignment="1">
      <alignment horizontal="center" vertical="center"/>
    </xf>
    <xf numFmtId="38" fontId="6" fillId="3" borderId="5" xfId="0" applyNumberFormat="1" applyFont="1" applyFill="1" applyBorder="1" applyAlignment="1">
      <alignment horizontal="center" vertical="center"/>
    </xf>
    <xf numFmtId="38" fontId="6" fillId="4" borderId="11" xfId="0" applyNumberFormat="1" applyFont="1" applyFill="1" applyBorder="1" applyAlignment="1">
      <alignment horizontal="center" vertical="center"/>
    </xf>
    <xf numFmtId="38" fontId="6" fillId="4" borderId="12" xfId="0" applyNumberFormat="1" applyFont="1" applyFill="1" applyBorder="1" applyAlignment="1">
      <alignment vertical="center"/>
    </xf>
    <xf numFmtId="41" fontId="6" fillId="4" borderId="13" xfId="1" applyNumberFormat="1" applyFont="1" applyFill="1" applyBorder="1" applyAlignment="1">
      <alignment vertical="center" shrinkToFit="1"/>
    </xf>
    <xf numFmtId="41" fontId="6" fillId="4" borderId="14" xfId="1" applyNumberFormat="1" applyFont="1" applyFill="1" applyBorder="1" applyAlignment="1">
      <alignment vertical="center" shrinkToFit="1"/>
    </xf>
    <xf numFmtId="41" fontId="6" fillId="4" borderId="15" xfId="1" applyNumberFormat="1" applyFont="1" applyFill="1" applyBorder="1" applyAlignment="1">
      <alignment vertical="center" shrinkToFit="1"/>
    </xf>
    <xf numFmtId="41" fontId="6" fillId="4" borderId="16" xfId="1" applyNumberFormat="1" applyFont="1" applyFill="1" applyBorder="1" applyAlignment="1">
      <alignment vertical="center" shrinkToFit="1"/>
    </xf>
    <xf numFmtId="41" fontId="6" fillId="4" borderId="17" xfId="1" applyNumberFormat="1" applyFont="1" applyFill="1" applyBorder="1" applyAlignment="1">
      <alignment vertical="center" shrinkToFit="1"/>
    </xf>
    <xf numFmtId="38" fontId="6" fillId="0" borderId="18" xfId="0" applyNumberFormat="1" applyFont="1" applyBorder="1" applyAlignment="1">
      <alignment horizontal="center" vertical="center"/>
    </xf>
    <xf numFmtId="38" fontId="6" fillId="0" borderId="3" xfId="0" applyNumberFormat="1" applyFont="1" applyBorder="1" applyAlignment="1">
      <alignment horizontal="distributed" vertical="center"/>
    </xf>
    <xf numFmtId="41" fontId="6" fillId="5" borderId="19" xfId="1" applyNumberFormat="1" applyFont="1" applyFill="1" applyBorder="1" applyAlignment="1">
      <alignment vertical="center" shrinkToFit="1"/>
    </xf>
    <xf numFmtId="41" fontId="6" fillId="0" borderId="20" xfId="1" applyNumberFormat="1" applyFont="1" applyBorder="1" applyAlignment="1">
      <alignment vertical="center" shrinkToFit="1"/>
    </xf>
    <xf numFmtId="41" fontId="6" fillId="0" borderId="21" xfId="1" applyNumberFormat="1" applyFont="1" applyBorder="1" applyAlignment="1">
      <alignment vertical="center" shrinkToFit="1"/>
    </xf>
    <xf numFmtId="41" fontId="6" fillId="0" borderId="22" xfId="1" applyNumberFormat="1" applyFont="1" applyBorder="1" applyAlignment="1">
      <alignment vertical="center" shrinkToFit="1"/>
    </xf>
    <xf numFmtId="41" fontId="6" fillId="0" borderId="23" xfId="1" applyNumberFormat="1" applyFont="1" applyBorder="1" applyAlignment="1">
      <alignment vertical="center" shrinkToFit="1"/>
    </xf>
    <xf numFmtId="41" fontId="6" fillId="3" borderId="24" xfId="1" applyNumberFormat="1" applyFont="1" applyFill="1" applyBorder="1" applyAlignment="1">
      <alignment vertical="center" shrinkToFit="1"/>
    </xf>
    <xf numFmtId="41" fontId="6" fillId="0" borderId="25" xfId="1" applyNumberFormat="1" applyFont="1" applyBorder="1" applyAlignment="1">
      <alignment vertical="center" shrinkToFit="1"/>
    </xf>
    <xf numFmtId="38" fontId="6" fillId="0" borderId="26" xfId="0" applyNumberFormat="1" applyFont="1" applyBorder="1" applyAlignment="1">
      <alignment horizontal="distributed" vertical="center"/>
    </xf>
    <xf numFmtId="41" fontId="6" fillId="5" borderId="23" xfId="1" applyNumberFormat="1" applyFont="1" applyFill="1" applyBorder="1" applyAlignment="1">
      <alignment vertical="center" shrinkToFit="1"/>
    </xf>
    <xf numFmtId="41" fontId="6" fillId="3" borderId="27" xfId="1" applyNumberFormat="1" applyFont="1" applyFill="1" applyBorder="1" applyAlignment="1">
      <alignment vertical="center" shrinkToFit="1"/>
    </xf>
    <xf numFmtId="41" fontId="6" fillId="0" borderId="0" xfId="1" applyNumberFormat="1" applyFont="1" applyAlignment="1">
      <alignment vertical="center" shrinkToFit="1"/>
    </xf>
    <xf numFmtId="38" fontId="6" fillId="0" borderId="28" xfId="0" applyNumberFormat="1" applyFont="1" applyBorder="1" applyAlignment="1">
      <alignment horizontal="distributed" vertical="center"/>
    </xf>
    <xf numFmtId="41" fontId="6" fillId="5" borderId="29" xfId="1" applyNumberFormat="1" applyFont="1" applyFill="1" applyBorder="1" applyAlignment="1">
      <alignment vertical="center" shrinkToFit="1"/>
    </xf>
    <xf numFmtId="41" fontId="6" fillId="0" borderId="30" xfId="1" applyNumberFormat="1" applyFont="1" applyBorder="1" applyAlignment="1">
      <alignment vertical="center" shrinkToFit="1"/>
    </xf>
    <xf numFmtId="41" fontId="6" fillId="0" borderId="31" xfId="1" applyNumberFormat="1" applyFont="1" applyBorder="1" applyAlignment="1">
      <alignment vertical="center" shrinkToFit="1"/>
    </xf>
    <xf numFmtId="41" fontId="6" fillId="0" borderId="32" xfId="1" applyNumberFormat="1" applyFont="1" applyBorder="1" applyAlignment="1">
      <alignment vertical="center" shrinkToFit="1"/>
    </xf>
    <xf numFmtId="41" fontId="6" fillId="3" borderId="33" xfId="1" applyNumberFormat="1" applyFont="1" applyFill="1" applyBorder="1" applyAlignment="1">
      <alignment vertical="center" shrinkToFit="1"/>
    </xf>
    <xf numFmtId="41" fontId="6" fillId="0" borderId="34" xfId="1" applyNumberFormat="1" applyFont="1" applyBorder="1" applyAlignment="1">
      <alignment vertical="center" shrinkToFit="1"/>
    </xf>
    <xf numFmtId="38" fontId="6" fillId="0" borderId="35" xfId="0" applyNumberFormat="1" applyFont="1" applyBorder="1" applyAlignment="1">
      <alignment horizontal="center" vertical="center"/>
    </xf>
    <xf numFmtId="38" fontId="6" fillId="0" borderId="36" xfId="0" applyNumberFormat="1" applyFont="1" applyBorder="1" applyAlignment="1">
      <alignment horizontal="center" vertical="center"/>
    </xf>
    <xf numFmtId="38" fontId="6" fillId="0" borderId="37" xfId="0" applyNumberFormat="1" applyFont="1" applyBorder="1" applyAlignment="1">
      <alignment horizontal="distributed" vertical="center"/>
    </xf>
    <xf numFmtId="41" fontId="6" fillId="5" borderId="38" xfId="1" applyNumberFormat="1" applyFont="1" applyFill="1" applyBorder="1" applyAlignment="1">
      <alignment vertical="center" shrinkToFit="1"/>
    </xf>
    <xf numFmtId="41" fontId="6" fillId="0" borderId="39" xfId="1" applyNumberFormat="1" applyFont="1" applyBorder="1" applyAlignment="1">
      <alignment vertical="center" shrinkToFit="1"/>
    </xf>
    <xf numFmtId="41" fontId="6" fillId="0" borderId="40" xfId="1" applyNumberFormat="1" applyFont="1" applyBorder="1" applyAlignment="1">
      <alignment vertical="center" shrinkToFit="1"/>
    </xf>
    <xf numFmtId="41" fontId="6" fillId="0" borderId="41" xfId="1" applyNumberFormat="1" applyFont="1" applyBorder="1" applyAlignment="1">
      <alignment vertical="center" shrinkToFit="1"/>
    </xf>
    <xf numFmtId="41" fontId="6" fillId="3" borderId="42" xfId="1" applyNumberFormat="1" applyFont="1" applyFill="1" applyBorder="1" applyAlignment="1">
      <alignment vertical="center" shrinkToFit="1"/>
    </xf>
    <xf numFmtId="41" fontId="6" fillId="0" borderId="43" xfId="1" applyNumberFormat="1" applyFont="1" applyBorder="1" applyAlignment="1">
      <alignment vertical="center" shrinkToFit="1"/>
    </xf>
    <xf numFmtId="38" fontId="6" fillId="0" borderId="5" xfId="0" applyNumberFormat="1" applyFont="1" applyBorder="1" applyAlignment="1">
      <alignment horizontal="center" vertical="center"/>
    </xf>
    <xf numFmtId="38" fontId="6" fillId="0" borderId="6" xfId="0" applyNumberFormat="1" applyFont="1" applyBorder="1" applyAlignment="1">
      <alignment horizontal="distributed" vertical="center"/>
    </xf>
    <xf numFmtId="41" fontId="6" fillId="5" borderId="44" xfId="1" applyNumberFormat="1" applyFont="1" applyFill="1" applyBorder="1" applyAlignment="1">
      <alignment vertical="center" shrinkToFit="1"/>
    </xf>
    <xf numFmtId="41" fontId="6" fillId="0" borderId="45" xfId="1" applyNumberFormat="1" applyFont="1" applyBorder="1" applyAlignment="1">
      <alignment vertical="center" shrinkToFit="1"/>
    </xf>
    <xf numFmtId="41" fontId="6" fillId="0" borderId="46" xfId="1" applyNumberFormat="1" applyFont="1" applyBorder="1" applyAlignment="1">
      <alignment vertical="center" shrinkToFit="1"/>
    </xf>
    <xf numFmtId="41" fontId="6" fillId="0" borderId="1" xfId="1" applyNumberFormat="1" applyFont="1" applyBorder="1" applyAlignment="1">
      <alignment vertical="center" shrinkToFit="1"/>
    </xf>
    <xf numFmtId="41" fontId="6" fillId="3" borderId="10" xfId="1" applyNumberFormat="1" applyFont="1" applyFill="1" applyBorder="1" applyAlignment="1">
      <alignment vertical="center" shrinkToFit="1"/>
    </xf>
    <xf numFmtId="41" fontId="6" fillId="0" borderId="47" xfId="1" applyNumberFormat="1" applyFont="1" applyBorder="1" applyAlignment="1">
      <alignment vertical="center" shrinkToFit="1"/>
    </xf>
    <xf numFmtId="38" fontId="6" fillId="0" borderId="11" xfId="0" applyNumberFormat="1" applyFont="1" applyBorder="1" applyAlignment="1">
      <alignment horizontal="center" vertical="center"/>
    </xf>
    <xf numFmtId="38" fontId="6" fillId="0" borderId="12" xfId="0" applyNumberFormat="1" applyFont="1" applyBorder="1" applyAlignment="1">
      <alignment horizontal="distributed" vertical="center"/>
    </xf>
    <xf numFmtId="41" fontId="6" fillId="5" borderId="16" xfId="1" applyNumberFormat="1" applyFont="1" applyFill="1" applyBorder="1" applyAlignment="1">
      <alignment vertical="center" shrinkToFit="1"/>
    </xf>
    <xf numFmtId="41" fontId="6" fillId="0" borderId="14" xfId="1" applyNumberFormat="1" applyFont="1" applyBorder="1" applyAlignment="1">
      <alignment vertical="center" shrinkToFit="1"/>
    </xf>
    <xf numFmtId="41" fontId="6" fillId="0" borderId="15" xfId="1" applyNumberFormat="1" applyFont="1" applyBorder="1" applyAlignment="1">
      <alignment vertical="center" shrinkToFit="1"/>
    </xf>
    <xf numFmtId="41" fontId="6" fillId="0" borderId="48" xfId="1" applyNumberFormat="1" applyFont="1" applyBorder="1" applyAlignment="1">
      <alignment vertical="center" shrinkToFit="1"/>
    </xf>
    <xf numFmtId="41" fontId="6" fillId="3" borderId="13" xfId="1" applyNumberFormat="1" applyFont="1" applyFill="1" applyBorder="1" applyAlignment="1">
      <alignment vertical="center" shrinkToFit="1"/>
    </xf>
    <xf numFmtId="41" fontId="6" fillId="0" borderId="17" xfId="1" applyNumberFormat="1" applyFont="1" applyBorder="1" applyAlignment="1">
      <alignment vertical="center" shrinkToFit="1"/>
    </xf>
    <xf numFmtId="41" fontId="6" fillId="5" borderId="27" xfId="1" applyNumberFormat="1" applyFont="1" applyFill="1" applyBorder="1" applyAlignment="1">
      <alignment vertical="center" shrinkToFit="1"/>
    </xf>
    <xf numFmtId="41" fontId="6" fillId="0" borderId="0" xfId="1" applyNumberFormat="1" applyFont="1" applyBorder="1" applyAlignment="1">
      <alignment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74023-FD35-459C-97C1-C4271FD9E655}">
  <sheetPr codeName="Sheet23">
    <pageSetUpPr fitToPage="1"/>
  </sheetPr>
  <dimension ref="A1:AG95"/>
  <sheetViews>
    <sheetView showGridLines="0" tabSelected="1" view="pageBreakPreview" zoomScale="70" zoomScaleNormal="100" zoomScaleSheetLayoutView="70" workbookViewId="0"/>
  </sheetViews>
  <sheetFormatPr defaultColWidth="9" defaultRowHeight="13.5" x14ac:dyDescent="0.15"/>
  <cols>
    <col min="1" max="2" width="3.375" style="2" customWidth="1"/>
    <col min="3" max="3" width="17.375" style="2" customWidth="1"/>
    <col min="4" max="4" width="9.875" style="2" customWidth="1"/>
    <col min="5" max="13" width="6.875" style="2" customWidth="1"/>
    <col min="14" max="14" width="8.875" style="2" customWidth="1"/>
    <col min="15" max="23" width="6.875" style="2" customWidth="1"/>
    <col min="24" max="24" width="8.875" style="2" customWidth="1"/>
    <col min="25" max="33" width="6.875" style="2" customWidth="1"/>
    <col min="34" max="34" width="3.375" style="2" customWidth="1"/>
    <col min="35" max="16384" width="9" style="2"/>
  </cols>
  <sheetData>
    <row r="1" spans="1:33" ht="30" customHeight="1" x14ac:dyDescent="0.15">
      <c r="A1" s="1" t="s">
        <v>0</v>
      </c>
      <c r="C1" s="3"/>
      <c r="D1" s="4"/>
      <c r="E1" s="4"/>
      <c r="F1" s="4"/>
      <c r="G1" s="4"/>
      <c r="H1" s="4"/>
      <c r="I1" s="4"/>
      <c r="J1" s="4"/>
      <c r="K1" s="4"/>
      <c r="L1" s="5"/>
      <c r="T1" s="6"/>
    </row>
    <row r="2" spans="1:33" ht="21" customHeight="1" thickBot="1" x14ac:dyDescent="0.2">
      <c r="B2" s="7" t="s">
        <v>1</v>
      </c>
      <c r="C2" s="7"/>
      <c r="AG2" s="8" t="s">
        <v>2</v>
      </c>
    </row>
    <row r="3" spans="1:33" ht="45" customHeight="1" x14ac:dyDescent="0.15">
      <c r="B3" s="9" t="s">
        <v>3</v>
      </c>
      <c r="C3" s="10"/>
      <c r="D3" s="11"/>
      <c r="E3" s="11" t="s">
        <v>4</v>
      </c>
      <c r="F3" s="11"/>
      <c r="G3" s="11"/>
      <c r="H3" s="11"/>
      <c r="I3" s="11"/>
      <c r="J3" s="11"/>
      <c r="K3" s="11"/>
      <c r="L3" s="11"/>
      <c r="M3" s="12"/>
      <c r="N3" s="13"/>
      <c r="O3" s="14" t="s">
        <v>5</v>
      </c>
      <c r="P3" s="14"/>
      <c r="Q3" s="14"/>
      <c r="R3" s="14"/>
      <c r="S3" s="14"/>
      <c r="T3" s="14"/>
      <c r="U3" s="14"/>
      <c r="V3" s="14"/>
      <c r="W3" s="15"/>
      <c r="X3" s="13"/>
      <c r="Y3" s="14" t="s">
        <v>6</v>
      </c>
      <c r="Z3" s="14"/>
      <c r="AA3" s="14"/>
      <c r="AB3" s="14"/>
      <c r="AC3" s="14"/>
      <c r="AD3" s="14"/>
      <c r="AE3" s="14"/>
      <c r="AF3" s="14"/>
      <c r="AG3" s="15"/>
    </row>
    <row r="4" spans="1:33" ht="150" customHeight="1" thickBot="1" x14ac:dyDescent="0.2">
      <c r="B4" s="16"/>
      <c r="C4" s="17"/>
      <c r="D4" s="18" t="s">
        <v>7</v>
      </c>
      <c r="E4" s="19" t="s">
        <v>8</v>
      </c>
      <c r="F4" s="19" t="s">
        <v>9</v>
      </c>
      <c r="G4" s="19" t="s">
        <v>10</v>
      </c>
      <c r="H4" s="19" t="s">
        <v>11</v>
      </c>
      <c r="I4" s="19" t="s">
        <v>12</v>
      </c>
      <c r="J4" s="20" t="s">
        <v>13</v>
      </c>
      <c r="K4" s="19" t="s">
        <v>14</v>
      </c>
      <c r="L4" s="20" t="s">
        <v>15</v>
      </c>
      <c r="M4" s="21" t="s">
        <v>16</v>
      </c>
      <c r="N4" s="22" t="s">
        <v>17</v>
      </c>
      <c r="O4" s="19" t="s">
        <v>8</v>
      </c>
      <c r="P4" s="19" t="s">
        <v>9</v>
      </c>
      <c r="Q4" s="19" t="s">
        <v>10</v>
      </c>
      <c r="R4" s="19" t="s">
        <v>11</v>
      </c>
      <c r="S4" s="19" t="s">
        <v>12</v>
      </c>
      <c r="T4" s="20" t="s">
        <v>13</v>
      </c>
      <c r="U4" s="19" t="s">
        <v>14</v>
      </c>
      <c r="V4" s="20" t="s">
        <v>15</v>
      </c>
      <c r="W4" s="21" t="s">
        <v>16</v>
      </c>
      <c r="X4" s="23" t="s">
        <v>17</v>
      </c>
      <c r="Y4" s="19" t="s">
        <v>8</v>
      </c>
      <c r="Z4" s="19" t="s">
        <v>9</v>
      </c>
      <c r="AA4" s="19" t="s">
        <v>10</v>
      </c>
      <c r="AB4" s="19" t="s">
        <v>11</v>
      </c>
      <c r="AC4" s="19" t="s">
        <v>12</v>
      </c>
      <c r="AD4" s="20" t="s">
        <v>13</v>
      </c>
      <c r="AE4" s="19" t="s">
        <v>14</v>
      </c>
      <c r="AF4" s="20" t="s">
        <v>15</v>
      </c>
      <c r="AG4" s="21" t="s">
        <v>16</v>
      </c>
    </row>
    <row r="5" spans="1:33" ht="29.25" customHeight="1" thickBot="1" x14ac:dyDescent="0.2">
      <c r="B5" s="24" t="s">
        <v>18</v>
      </c>
      <c r="C5" s="25"/>
      <c r="D5" s="26">
        <f>SUM(D26,D89,D95)</f>
        <v>10337</v>
      </c>
      <c r="E5" s="27">
        <f t="shared" ref="E5:AG5" si="0">SUM(E26,E89,E95)</f>
        <v>487</v>
      </c>
      <c r="F5" s="27">
        <f t="shared" si="0"/>
        <v>1796</v>
      </c>
      <c r="G5" s="27">
        <f t="shared" si="0"/>
        <v>1471</v>
      </c>
      <c r="H5" s="27">
        <f t="shared" si="0"/>
        <v>1427</v>
      </c>
      <c r="I5" s="27">
        <f t="shared" si="0"/>
        <v>1402</v>
      </c>
      <c r="J5" s="28">
        <f t="shared" si="0"/>
        <v>1210</v>
      </c>
      <c r="K5" s="27">
        <f t="shared" si="0"/>
        <v>1164</v>
      </c>
      <c r="L5" s="29">
        <f t="shared" si="0"/>
        <v>989</v>
      </c>
      <c r="M5" s="27">
        <f t="shared" si="0"/>
        <v>391</v>
      </c>
      <c r="N5" s="26">
        <f t="shared" si="0"/>
        <v>329</v>
      </c>
      <c r="O5" s="27">
        <f t="shared" si="0"/>
        <v>18</v>
      </c>
      <c r="P5" s="27">
        <f t="shared" si="0"/>
        <v>61</v>
      </c>
      <c r="Q5" s="28">
        <f t="shared" si="0"/>
        <v>65</v>
      </c>
      <c r="R5" s="28">
        <f t="shared" si="0"/>
        <v>73</v>
      </c>
      <c r="S5" s="28">
        <f t="shared" si="0"/>
        <v>66</v>
      </c>
      <c r="T5" s="28">
        <f t="shared" si="0"/>
        <v>22</v>
      </c>
      <c r="U5" s="27">
        <f t="shared" si="0"/>
        <v>18</v>
      </c>
      <c r="V5" s="29">
        <f t="shared" si="0"/>
        <v>6</v>
      </c>
      <c r="W5" s="27">
        <f t="shared" si="0"/>
        <v>0</v>
      </c>
      <c r="X5" s="26">
        <f t="shared" si="0"/>
        <v>10008</v>
      </c>
      <c r="Y5" s="27">
        <f t="shared" si="0"/>
        <v>469</v>
      </c>
      <c r="Z5" s="27">
        <f t="shared" si="0"/>
        <v>1735</v>
      </c>
      <c r="AA5" s="27">
        <f t="shared" si="0"/>
        <v>1406</v>
      </c>
      <c r="AB5" s="27">
        <f t="shared" si="0"/>
        <v>1354</v>
      </c>
      <c r="AC5" s="27">
        <f t="shared" si="0"/>
        <v>1336</v>
      </c>
      <c r="AD5" s="28">
        <f t="shared" si="0"/>
        <v>1188</v>
      </c>
      <c r="AE5" s="27">
        <f t="shared" si="0"/>
        <v>1146</v>
      </c>
      <c r="AF5" s="29">
        <f t="shared" si="0"/>
        <v>983</v>
      </c>
      <c r="AG5" s="30">
        <f t="shared" si="0"/>
        <v>391</v>
      </c>
    </row>
    <row r="6" spans="1:33" ht="25.5" customHeight="1" x14ac:dyDescent="0.15">
      <c r="B6" s="31">
        <v>1</v>
      </c>
      <c r="C6" s="32" t="s">
        <v>19</v>
      </c>
      <c r="D6" s="33">
        <f>SUM(E6:M6)</f>
        <v>283</v>
      </c>
      <c r="E6" s="34">
        <f>SUM(O6,Y6)</f>
        <v>14</v>
      </c>
      <c r="F6" s="35">
        <f t="shared" ref="F6:M25" si="1">SUM(P6,Z6)</f>
        <v>32</v>
      </c>
      <c r="G6" s="35">
        <f t="shared" si="1"/>
        <v>36</v>
      </c>
      <c r="H6" s="35">
        <f t="shared" si="1"/>
        <v>56</v>
      </c>
      <c r="I6" s="35">
        <f t="shared" si="1"/>
        <v>47</v>
      </c>
      <c r="J6" s="36">
        <f t="shared" si="1"/>
        <v>35</v>
      </c>
      <c r="K6" s="35">
        <f t="shared" si="1"/>
        <v>31</v>
      </c>
      <c r="L6" s="37">
        <f t="shared" si="1"/>
        <v>23</v>
      </c>
      <c r="M6" s="35">
        <f t="shared" si="1"/>
        <v>9</v>
      </c>
      <c r="N6" s="38">
        <f>SUM(O6:W6)</f>
        <v>9</v>
      </c>
      <c r="O6" s="34">
        <v>1</v>
      </c>
      <c r="P6" s="35">
        <v>3</v>
      </c>
      <c r="Q6" s="36">
        <v>0</v>
      </c>
      <c r="R6" s="36">
        <v>3</v>
      </c>
      <c r="S6" s="36">
        <v>1</v>
      </c>
      <c r="T6" s="36">
        <v>1</v>
      </c>
      <c r="U6" s="35">
        <v>0</v>
      </c>
      <c r="V6" s="37">
        <v>0</v>
      </c>
      <c r="W6" s="35">
        <v>0</v>
      </c>
      <c r="X6" s="38">
        <f>SUM(Y6:AG6)</f>
        <v>274</v>
      </c>
      <c r="Y6" s="34">
        <v>13</v>
      </c>
      <c r="Z6" s="35">
        <v>29</v>
      </c>
      <c r="AA6" s="35">
        <v>36</v>
      </c>
      <c r="AB6" s="35">
        <v>53</v>
      </c>
      <c r="AC6" s="35">
        <v>46</v>
      </c>
      <c r="AD6" s="36">
        <v>34</v>
      </c>
      <c r="AE6" s="35">
        <v>31</v>
      </c>
      <c r="AF6" s="37">
        <v>23</v>
      </c>
      <c r="AG6" s="39">
        <v>9</v>
      </c>
    </row>
    <row r="7" spans="1:33" ht="25.5" customHeight="1" x14ac:dyDescent="0.15">
      <c r="B7" s="31">
        <v>2</v>
      </c>
      <c r="C7" s="40" t="s">
        <v>20</v>
      </c>
      <c r="D7" s="41">
        <f t="shared" ref="D7:D25" si="2">SUM(E7:M7)</f>
        <v>223</v>
      </c>
      <c r="E7" s="35">
        <f t="shared" ref="E7:E25" si="3">SUM(O7,Y7)</f>
        <v>5</v>
      </c>
      <c r="F7" s="35">
        <f t="shared" si="1"/>
        <v>50</v>
      </c>
      <c r="G7" s="35">
        <f t="shared" si="1"/>
        <v>37</v>
      </c>
      <c r="H7" s="35">
        <f t="shared" si="1"/>
        <v>50</v>
      </c>
      <c r="I7" s="35">
        <f t="shared" si="1"/>
        <v>27</v>
      </c>
      <c r="J7" s="36">
        <f t="shared" si="1"/>
        <v>23</v>
      </c>
      <c r="K7" s="35">
        <f t="shared" si="1"/>
        <v>15</v>
      </c>
      <c r="L7" s="37">
        <f t="shared" si="1"/>
        <v>9</v>
      </c>
      <c r="M7" s="35">
        <f t="shared" si="1"/>
        <v>7</v>
      </c>
      <c r="N7" s="42">
        <f t="shared" ref="N7:N25" si="4">SUM(O7:W7)</f>
        <v>7</v>
      </c>
      <c r="O7" s="35">
        <v>0</v>
      </c>
      <c r="P7" s="35">
        <v>1</v>
      </c>
      <c r="Q7" s="36">
        <v>2</v>
      </c>
      <c r="R7" s="36">
        <v>2</v>
      </c>
      <c r="S7" s="36">
        <v>1</v>
      </c>
      <c r="T7" s="36">
        <v>1</v>
      </c>
      <c r="U7" s="35">
        <v>0</v>
      </c>
      <c r="V7" s="37">
        <v>0</v>
      </c>
      <c r="W7" s="35">
        <v>0</v>
      </c>
      <c r="X7" s="42">
        <f t="shared" ref="X7:X25" si="5">SUM(Y7:AG7)</f>
        <v>216</v>
      </c>
      <c r="Y7" s="35">
        <v>5</v>
      </c>
      <c r="Z7" s="35">
        <v>49</v>
      </c>
      <c r="AA7" s="35">
        <v>35</v>
      </c>
      <c r="AB7" s="35">
        <v>48</v>
      </c>
      <c r="AC7" s="35">
        <v>26</v>
      </c>
      <c r="AD7" s="36">
        <v>22</v>
      </c>
      <c r="AE7" s="35">
        <v>15</v>
      </c>
      <c r="AF7" s="37">
        <v>9</v>
      </c>
      <c r="AG7" s="39">
        <v>7</v>
      </c>
    </row>
    <row r="8" spans="1:33" ht="25.5" customHeight="1" x14ac:dyDescent="0.15">
      <c r="B8" s="31">
        <v>3</v>
      </c>
      <c r="C8" s="40" t="s">
        <v>21</v>
      </c>
      <c r="D8" s="41">
        <f t="shared" si="2"/>
        <v>238</v>
      </c>
      <c r="E8" s="35">
        <f t="shared" si="3"/>
        <v>11</v>
      </c>
      <c r="F8" s="35">
        <f t="shared" si="1"/>
        <v>46</v>
      </c>
      <c r="G8" s="35">
        <f t="shared" si="1"/>
        <v>44</v>
      </c>
      <c r="H8" s="35">
        <f t="shared" si="1"/>
        <v>22</v>
      </c>
      <c r="I8" s="35">
        <f t="shared" si="1"/>
        <v>26</v>
      </c>
      <c r="J8" s="36">
        <f t="shared" si="1"/>
        <v>23</v>
      </c>
      <c r="K8" s="35">
        <f t="shared" si="1"/>
        <v>40</v>
      </c>
      <c r="L8" s="37">
        <f t="shared" si="1"/>
        <v>24</v>
      </c>
      <c r="M8" s="35">
        <f t="shared" si="1"/>
        <v>2</v>
      </c>
      <c r="N8" s="42">
        <f t="shared" si="4"/>
        <v>10</v>
      </c>
      <c r="O8" s="35">
        <v>1</v>
      </c>
      <c r="P8" s="35">
        <v>0</v>
      </c>
      <c r="Q8" s="36">
        <v>3</v>
      </c>
      <c r="R8" s="36">
        <v>3</v>
      </c>
      <c r="S8" s="36">
        <v>1</v>
      </c>
      <c r="T8" s="36">
        <v>2</v>
      </c>
      <c r="U8" s="35">
        <v>0</v>
      </c>
      <c r="V8" s="37">
        <v>0</v>
      </c>
      <c r="W8" s="35">
        <v>0</v>
      </c>
      <c r="X8" s="42">
        <f t="shared" si="5"/>
        <v>228</v>
      </c>
      <c r="Y8" s="35">
        <v>10</v>
      </c>
      <c r="Z8" s="35">
        <v>46</v>
      </c>
      <c r="AA8" s="35">
        <v>41</v>
      </c>
      <c r="AB8" s="35">
        <v>19</v>
      </c>
      <c r="AC8" s="35">
        <v>25</v>
      </c>
      <c r="AD8" s="36">
        <v>21</v>
      </c>
      <c r="AE8" s="35">
        <v>40</v>
      </c>
      <c r="AF8" s="37">
        <v>24</v>
      </c>
      <c r="AG8" s="39">
        <v>2</v>
      </c>
    </row>
    <row r="9" spans="1:33" ht="25.5" customHeight="1" x14ac:dyDescent="0.15">
      <c r="B9" s="31">
        <v>4</v>
      </c>
      <c r="C9" s="40" t="s">
        <v>22</v>
      </c>
      <c r="D9" s="41">
        <f t="shared" si="2"/>
        <v>177</v>
      </c>
      <c r="E9" s="35">
        <f t="shared" si="3"/>
        <v>12</v>
      </c>
      <c r="F9" s="35">
        <f t="shared" si="1"/>
        <v>32</v>
      </c>
      <c r="G9" s="35">
        <f t="shared" si="1"/>
        <v>24</v>
      </c>
      <c r="H9" s="35">
        <f t="shared" si="1"/>
        <v>23</v>
      </c>
      <c r="I9" s="35">
        <f t="shared" si="1"/>
        <v>19</v>
      </c>
      <c r="J9" s="36">
        <f t="shared" si="1"/>
        <v>17</v>
      </c>
      <c r="K9" s="35">
        <f t="shared" si="1"/>
        <v>23</v>
      </c>
      <c r="L9" s="43">
        <f t="shared" si="1"/>
        <v>18</v>
      </c>
      <c r="M9" s="35">
        <f t="shared" si="1"/>
        <v>9</v>
      </c>
      <c r="N9" s="42">
        <f t="shared" si="4"/>
        <v>0</v>
      </c>
      <c r="O9" s="35">
        <v>0</v>
      </c>
      <c r="P9" s="35">
        <v>0</v>
      </c>
      <c r="Q9" s="36">
        <v>0</v>
      </c>
      <c r="R9" s="36">
        <v>0</v>
      </c>
      <c r="S9" s="36">
        <v>0</v>
      </c>
      <c r="T9" s="36">
        <v>0</v>
      </c>
      <c r="U9" s="35">
        <v>0</v>
      </c>
      <c r="V9" s="43">
        <v>0</v>
      </c>
      <c r="W9" s="35">
        <v>0</v>
      </c>
      <c r="X9" s="42">
        <f t="shared" si="5"/>
        <v>177</v>
      </c>
      <c r="Y9" s="35">
        <v>12</v>
      </c>
      <c r="Z9" s="35">
        <v>32</v>
      </c>
      <c r="AA9" s="35">
        <v>24</v>
      </c>
      <c r="AB9" s="35">
        <v>23</v>
      </c>
      <c r="AC9" s="35">
        <v>19</v>
      </c>
      <c r="AD9" s="36">
        <v>17</v>
      </c>
      <c r="AE9" s="35">
        <v>23</v>
      </c>
      <c r="AF9" s="43">
        <v>18</v>
      </c>
      <c r="AG9" s="39">
        <v>9</v>
      </c>
    </row>
    <row r="10" spans="1:33" ht="25.5" customHeight="1" x14ac:dyDescent="0.15">
      <c r="B10" s="31">
        <v>5</v>
      </c>
      <c r="C10" s="44" t="s">
        <v>23</v>
      </c>
      <c r="D10" s="45">
        <f t="shared" si="2"/>
        <v>565</v>
      </c>
      <c r="E10" s="46">
        <f t="shared" si="3"/>
        <v>4</v>
      </c>
      <c r="F10" s="46">
        <f t="shared" si="1"/>
        <v>72</v>
      </c>
      <c r="G10" s="46">
        <f t="shared" si="1"/>
        <v>80</v>
      </c>
      <c r="H10" s="46">
        <f t="shared" si="1"/>
        <v>64</v>
      </c>
      <c r="I10" s="46">
        <f t="shared" si="1"/>
        <v>85</v>
      </c>
      <c r="J10" s="47">
        <f t="shared" si="1"/>
        <v>65</v>
      </c>
      <c r="K10" s="46">
        <f t="shared" si="1"/>
        <v>58</v>
      </c>
      <c r="L10" s="48">
        <f t="shared" si="1"/>
        <v>86</v>
      </c>
      <c r="M10" s="46">
        <f t="shared" si="1"/>
        <v>51</v>
      </c>
      <c r="N10" s="49">
        <f t="shared" si="4"/>
        <v>27</v>
      </c>
      <c r="O10" s="46">
        <v>0</v>
      </c>
      <c r="P10" s="46">
        <v>4</v>
      </c>
      <c r="Q10" s="47">
        <v>3</v>
      </c>
      <c r="R10" s="47">
        <v>3</v>
      </c>
      <c r="S10" s="47">
        <v>12</v>
      </c>
      <c r="T10" s="47">
        <v>1</v>
      </c>
      <c r="U10" s="46">
        <v>3</v>
      </c>
      <c r="V10" s="48">
        <v>1</v>
      </c>
      <c r="W10" s="46">
        <v>0</v>
      </c>
      <c r="X10" s="49">
        <f t="shared" si="5"/>
        <v>538</v>
      </c>
      <c r="Y10" s="46">
        <v>4</v>
      </c>
      <c r="Z10" s="46">
        <v>68</v>
      </c>
      <c r="AA10" s="46">
        <v>77</v>
      </c>
      <c r="AB10" s="46">
        <v>61</v>
      </c>
      <c r="AC10" s="46">
        <v>73</v>
      </c>
      <c r="AD10" s="47">
        <v>64</v>
      </c>
      <c r="AE10" s="46">
        <v>55</v>
      </c>
      <c r="AF10" s="48">
        <v>85</v>
      </c>
      <c r="AG10" s="50">
        <v>51</v>
      </c>
    </row>
    <row r="11" spans="1:33" ht="25.5" customHeight="1" x14ac:dyDescent="0.15">
      <c r="B11" s="51">
        <v>6</v>
      </c>
      <c r="C11" s="40" t="s">
        <v>24</v>
      </c>
      <c r="D11" s="41">
        <f t="shared" si="2"/>
        <v>229</v>
      </c>
      <c r="E11" s="35">
        <f t="shared" si="3"/>
        <v>17</v>
      </c>
      <c r="F11" s="35">
        <f t="shared" si="1"/>
        <v>30</v>
      </c>
      <c r="G11" s="35">
        <f t="shared" si="1"/>
        <v>23</v>
      </c>
      <c r="H11" s="35">
        <f t="shared" si="1"/>
        <v>28</v>
      </c>
      <c r="I11" s="35">
        <f t="shared" si="1"/>
        <v>40</v>
      </c>
      <c r="J11" s="36">
        <f t="shared" si="1"/>
        <v>44</v>
      </c>
      <c r="K11" s="35">
        <f t="shared" si="1"/>
        <v>20</v>
      </c>
      <c r="L11" s="43">
        <f t="shared" si="1"/>
        <v>23</v>
      </c>
      <c r="M11" s="35">
        <f t="shared" si="1"/>
        <v>4</v>
      </c>
      <c r="N11" s="42">
        <f t="shared" si="4"/>
        <v>7</v>
      </c>
      <c r="O11" s="35">
        <v>1</v>
      </c>
      <c r="P11" s="35">
        <v>0</v>
      </c>
      <c r="Q11" s="36">
        <v>2</v>
      </c>
      <c r="R11" s="36">
        <v>1</v>
      </c>
      <c r="S11" s="36">
        <v>1</v>
      </c>
      <c r="T11" s="36">
        <v>2</v>
      </c>
      <c r="U11" s="35">
        <v>0</v>
      </c>
      <c r="V11" s="43">
        <v>0</v>
      </c>
      <c r="W11" s="35">
        <v>0</v>
      </c>
      <c r="X11" s="42">
        <f t="shared" si="5"/>
        <v>222</v>
      </c>
      <c r="Y11" s="35">
        <v>16</v>
      </c>
      <c r="Z11" s="35">
        <v>30</v>
      </c>
      <c r="AA11" s="35">
        <v>21</v>
      </c>
      <c r="AB11" s="35">
        <v>27</v>
      </c>
      <c r="AC11" s="35">
        <v>39</v>
      </c>
      <c r="AD11" s="36">
        <v>42</v>
      </c>
      <c r="AE11" s="35">
        <v>20</v>
      </c>
      <c r="AF11" s="43">
        <v>23</v>
      </c>
      <c r="AG11" s="39">
        <v>4</v>
      </c>
    </row>
    <row r="12" spans="1:33" ht="25.5" customHeight="1" x14ac:dyDescent="0.15">
      <c r="B12" s="31">
        <v>7</v>
      </c>
      <c r="C12" s="40" t="s">
        <v>25</v>
      </c>
      <c r="D12" s="41">
        <f t="shared" si="2"/>
        <v>129</v>
      </c>
      <c r="E12" s="35">
        <f t="shared" si="3"/>
        <v>3</v>
      </c>
      <c r="F12" s="35">
        <f t="shared" si="1"/>
        <v>12</v>
      </c>
      <c r="G12" s="35">
        <f t="shared" si="1"/>
        <v>11</v>
      </c>
      <c r="H12" s="35">
        <f t="shared" si="1"/>
        <v>20</v>
      </c>
      <c r="I12" s="35">
        <f t="shared" si="1"/>
        <v>12</v>
      </c>
      <c r="J12" s="36">
        <f t="shared" si="1"/>
        <v>22</v>
      </c>
      <c r="K12" s="35">
        <f t="shared" si="1"/>
        <v>25</v>
      </c>
      <c r="L12" s="43">
        <f t="shared" si="1"/>
        <v>18</v>
      </c>
      <c r="M12" s="35">
        <f t="shared" si="1"/>
        <v>6</v>
      </c>
      <c r="N12" s="42">
        <f t="shared" si="4"/>
        <v>4</v>
      </c>
      <c r="O12" s="35">
        <v>0</v>
      </c>
      <c r="P12" s="35">
        <v>0</v>
      </c>
      <c r="Q12" s="36">
        <v>1</v>
      </c>
      <c r="R12" s="36">
        <v>1</v>
      </c>
      <c r="S12" s="36">
        <v>2</v>
      </c>
      <c r="T12" s="36">
        <v>0</v>
      </c>
      <c r="U12" s="35">
        <v>0</v>
      </c>
      <c r="V12" s="43">
        <v>0</v>
      </c>
      <c r="W12" s="35">
        <v>0</v>
      </c>
      <c r="X12" s="42">
        <f t="shared" si="5"/>
        <v>125</v>
      </c>
      <c r="Y12" s="35">
        <v>3</v>
      </c>
      <c r="Z12" s="35">
        <v>12</v>
      </c>
      <c r="AA12" s="35">
        <v>10</v>
      </c>
      <c r="AB12" s="35">
        <v>19</v>
      </c>
      <c r="AC12" s="35">
        <v>10</v>
      </c>
      <c r="AD12" s="36">
        <v>22</v>
      </c>
      <c r="AE12" s="35">
        <v>25</v>
      </c>
      <c r="AF12" s="43">
        <v>18</v>
      </c>
      <c r="AG12" s="39">
        <v>6</v>
      </c>
    </row>
    <row r="13" spans="1:33" ht="25.5" customHeight="1" x14ac:dyDescent="0.15">
      <c r="B13" s="31">
        <v>8</v>
      </c>
      <c r="C13" s="40" t="s">
        <v>26</v>
      </c>
      <c r="D13" s="41">
        <f t="shared" si="2"/>
        <v>175</v>
      </c>
      <c r="E13" s="35">
        <f t="shared" si="3"/>
        <v>8</v>
      </c>
      <c r="F13" s="35">
        <f t="shared" si="1"/>
        <v>29</v>
      </c>
      <c r="G13" s="35">
        <f t="shared" si="1"/>
        <v>23</v>
      </c>
      <c r="H13" s="35">
        <f t="shared" si="1"/>
        <v>18</v>
      </c>
      <c r="I13" s="35">
        <f t="shared" si="1"/>
        <v>13</v>
      </c>
      <c r="J13" s="36">
        <f t="shared" si="1"/>
        <v>26</v>
      </c>
      <c r="K13" s="35">
        <f t="shared" si="1"/>
        <v>20</v>
      </c>
      <c r="L13" s="43">
        <f t="shared" si="1"/>
        <v>28</v>
      </c>
      <c r="M13" s="35">
        <f t="shared" si="1"/>
        <v>10</v>
      </c>
      <c r="N13" s="42">
        <f t="shared" si="4"/>
        <v>7</v>
      </c>
      <c r="O13" s="35">
        <v>0</v>
      </c>
      <c r="P13" s="35">
        <v>1</v>
      </c>
      <c r="Q13" s="36">
        <v>2</v>
      </c>
      <c r="R13" s="36">
        <v>1</v>
      </c>
      <c r="S13" s="36">
        <v>2</v>
      </c>
      <c r="T13" s="36">
        <v>1</v>
      </c>
      <c r="U13" s="35">
        <v>0</v>
      </c>
      <c r="V13" s="43">
        <v>0</v>
      </c>
      <c r="W13" s="35">
        <v>0</v>
      </c>
      <c r="X13" s="42">
        <f t="shared" si="5"/>
        <v>168</v>
      </c>
      <c r="Y13" s="35">
        <v>8</v>
      </c>
      <c r="Z13" s="35">
        <v>28</v>
      </c>
      <c r="AA13" s="35">
        <v>21</v>
      </c>
      <c r="AB13" s="35">
        <v>17</v>
      </c>
      <c r="AC13" s="35">
        <v>11</v>
      </c>
      <c r="AD13" s="36">
        <v>25</v>
      </c>
      <c r="AE13" s="35">
        <v>20</v>
      </c>
      <c r="AF13" s="43">
        <v>28</v>
      </c>
      <c r="AG13" s="39">
        <v>10</v>
      </c>
    </row>
    <row r="14" spans="1:33" ht="25.5" customHeight="1" x14ac:dyDescent="0.15">
      <c r="B14" s="31">
        <v>9</v>
      </c>
      <c r="C14" s="40" t="s">
        <v>27</v>
      </c>
      <c r="D14" s="41">
        <f t="shared" si="2"/>
        <v>135</v>
      </c>
      <c r="E14" s="35">
        <f t="shared" si="3"/>
        <v>10</v>
      </c>
      <c r="F14" s="35">
        <f t="shared" si="1"/>
        <v>15</v>
      </c>
      <c r="G14" s="35">
        <f t="shared" si="1"/>
        <v>16</v>
      </c>
      <c r="H14" s="35">
        <f t="shared" si="1"/>
        <v>20</v>
      </c>
      <c r="I14" s="35">
        <f t="shared" si="1"/>
        <v>17</v>
      </c>
      <c r="J14" s="36">
        <f t="shared" si="1"/>
        <v>18</v>
      </c>
      <c r="K14" s="35">
        <f t="shared" si="1"/>
        <v>18</v>
      </c>
      <c r="L14" s="43">
        <f t="shared" si="1"/>
        <v>17</v>
      </c>
      <c r="M14" s="35">
        <f t="shared" si="1"/>
        <v>4</v>
      </c>
      <c r="N14" s="42">
        <f t="shared" si="4"/>
        <v>4</v>
      </c>
      <c r="O14" s="35">
        <v>0</v>
      </c>
      <c r="P14" s="35">
        <v>1</v>
      </c>
      <c r="Q14" s="36">
        <v>0</v>
      </c>
      <c r="R14" s="36">
        <v>1</v>
      </c>
      <c r="S14" s="36">
        <v>0</v>
      </c>
      <c r="T14" s="36">
        <v>0</v>
      </c>
      <c r="U14" s="35">
        <v>2</v>
      </c>
      <c r="V14" s="43">
        <v>0</v>
      </c>
      <c r="W14" s="35">
        <v>0</v>
      </c>
      <c r="X14" s="42">
        <f t="shared" si="5"/>
        <v>131</v>
      </c>
      <c r="Y14" s="35">
        <v>10</v>
      </c>
      <c r="Z14" s="35">
        <v>14</v>
      </c>
      <c r="AA14" s="35">
        <v>16</v>
      </c>
      <c r="AB14" s="35">
        <v>19</v>
      </c>
      <c r="AC14" s="35">
        <v>17</v>
      </c>
      <c r="AD14" s="36">
        <v>18</v>
      </c>
      <c r="AE14" s="35">
        <v>16</v>
      </c>
      <c r="AF14" s="43">
        <v>17</v>
      </c>
      <c r="AG14" s="39">
        <v>4</v>
      </c>
    </row>
    <row r="15" spans="1:33" ht="25.5" customHeight="1" x14ac:dyDescent="0.15">
      <c r="B15" s="52">
        <v>10</v>
      </c>
      <c r="C15" s="44" t="s">
        <v>28</v>
      </c>
      <c r="D15" s="41">
        <f t="shared" si="2"/>
        <v>187</v>
      </c>
      <c r="E15" s="35">
        <f t="shared" si="3"/>
        <v>12</v>
      </c>
      <c r="F15" s="35">
        <f t="shared" si="1"/>
        <v>14</v>
      </c>
      <c r="G15" s="35">
        <f t="shared" si="1"/>
        <v>23</v>
      </c>
      <c r="H15" s="35">
        <f t="shared" si="1"/>
        <v>23</v>
      </c>
      <c r="I15" s="35">
        <f t="shared" si="1"/>
        <v>29</v>
      </c>
      <c r="J15" s="36">
        <f t="shared" si="1"/>
        <v>28</v>
      </c>
      <c r="K15" s="35">
        <f t="shared" si="1"/>
        <v>24</v>
      </c>
      <c r="L15" s="43">
        <f t="shared" si="1"/>
        <v>21</v>
      </c>
      <c r="M15" s="35">
        <f t="shared" si="1"/>
        <v>13</v>
      </c>
      <c r="N15" s="42">
        <f t="shared" si="4"/>
        <v>3</v>
      </c>
      <c r="O15" s="35">
        <v>1</v>
      </c>
      <c r="P15" s="35">
        <v>0</v>
      </c>
      <c r="Q15" s="36">
        <v>1</v>
      </c>
      <c r="R15" s="36">
        <v>1</v>
      </c>
      <c r="S15" s="36">
        <v>0</v>
      </c>
      <c r="T15" s="36">
        <v>0</v>
      </c>
      <c r="U15" s="35">
        <v>0</v>
      </c>
      <c r="V15" s="43">
        <v>0</v>
      </c>
      <c r="W15" s="35">
        <v>0</v>
      </c>
      <c r="X15" s="42">
        <f t="shared" si="5"/>
        <v>184</v>
      </c>
      <c r="Y15" s="35">
        <v>11</v>
      </c>
      <c r="Z15" s="35">
        <v>14</v>
      </c>
      <c r="AA15" s="35">
        <v>22</v>
      </c>
      <c r="AB15" s="35">
        <v>22</v>
      </c>
      <c r="AC15" s="35">
        <v>29</v>
      </c>
      <c r="AD15" s="36">
        <v>28</v>
      </c>
      <c r="AE15" s="35">
        <v>24</v>
      </c>
      <c r="AF15" s="43">
        <v>21</v>
      </c>
      <c r="AG15" s="39">
        <v>13</v>
      </c>
    </row>
    <row r="16" spans="1:33" ht="25.5" customHeight="1" x14ac:dyDescent="0.15">
      <c r="B16" s="31">
        <v>11</v>
      </c>
      <c r="C16" s="53" t="s">
        <v>29</v>
      </c>
      <c r="D16" s="54">
        <f t="shared" si="2"/>
        <v>358</v>
      </c>
      <c r="E16" s="55">
        <f t="shared" si="3"/>
        <v>8</v>
      </c>
      <c r="F16" s="55">
        <f t="shared" si="1"/>
        <v>72</v>
      </c>
      <c r="G16" s="55">
        <f t="shared" si="1"/>
        <v>49</v>
      </c>
      <c r="H16" s="55">
        <f t="shared" si="1"/>
        <v>50</v>
      </c>
      <c r="I16" s="55">
        <f t="shared" si="1"/>
        <v>58</v>
      </c>
      <c r="J16" s="56">
        <f t="shared" si="1"/>
        <v>42</v>
      </c>
      <c r="K16" s="55">
        <f t="shared" si="1"/>
        <v>31</v>
      </c>
      <c r="L16" s="57">
        <f t="shared" si="1"/>
        <v>35</v>
      </c>
      <c r="M16" s="55">
        <f t="shared" si="1"/>
        <v>13</v>
      </c>
      <c r="N16" s="58">
        <f t="shared" si="4"/>
        <v>13</v>
      </c>
      <c r="O16" s="55">
        <v>0</v>
      </c>
      <c r="P16" s="55">
        <v>1</v>
      </c>
      <c r="Q16" s="56">
        <v>1</v>
      </c>
      <c r="R16" s="56">
        <v>3</v>
      </c>
      <c r="S16" s="56">
        <v>5</v>
      </c>
      <c r="T16" s="56">
        <v>3</v>
      </c>
      <c r="U16" s="55">
        <v>0</v>
      </c>
      <c r="V16" s="57">
        <v>0</v>
      </c>
      <c r="W16" s="55">
        <v>0</v>
      </c>
      <c r="X16" s="58">
        <f t="shared" si="5"/>
        <v>345</v>
      </c>
      <c r="Y16" s="55">
        <v>8</v>
      </c>
      <c r="Z16" s="55">
        <v>71</v>
      </c>
      <c r="AA16" s="55">
        <v>48</v>
      </c>
      <c r="AB16" s="55">
        <v>47</v>
      </c>
      <c r="AC16" s="55">
        <v>53</v>
      </c>
      <c r="AD16" s="56">
        <v>39</v>
      </c>
      <c r="AE16" s="55">
        <v>31</v>
      </c>
      <c r="AF16" s="57">
        <v>35</v>
      </c>
      <c r="AG16" s="59">
        <v>13</v>
      </c>
    </row>
    <row r="17" spans="2:33" ht="25.5" customHeight="1" x14ac:dyDescent="0.15">
      <c r="B17" s="31">
        <v>12</v>
      </c>
      <c r="C17" s="40" t="s">
        <v>30</v>
      </c>
      <c r="D17" s="41">
        <f t="shared" si="2"/>
        <v>342</v>
      </c>
      <c r="E17" s="35">
        <f t="shared" si="3"/>
        <v>24</v>
      </c>
      <c r="F17" s="35">
        <f t="shared" si="1"/>
        <v>85</v>
      </c>
      <c r="G17" s="35">
        <f t="shared" si="1"/>
        <v>58</v>
      </c>
      <c r="H17" s="35">
        <f t="shared" si="1"/>
        <v>44</v>
      </c>
      <c r="I17" s="35">
        <f t="shared" si="1"/>
        <v>37</v>
      </c>
      <c r="J17" s="36">
        <f t="shared" si="1"/>
        <v>25</v>
      </c>
      <c r="K17" s="35">
        <f t="shared" si="1"/>
        <v>28</v>
      </c>
      <c r="L17" s="43">
        <f t="shared" si="1"/>
        <v>29</v>
      </c>
      <c r="M17" s="35">
        <f t="shared" si="1"/>
        <v>12</v>
      </c>
      <c r="N17" s="42">
        <f t="shared" si="4"/>
        <v>7</v>
      </c>
      <c r="O17" s="35">
        <v>1</v>
      </c>
      <c r="P17" s="35">
        <v>3</v>
      </c>
      <c r="Q17" s="36">
        <v>0</v>
      </c>
      <c r="R17" s="36">
        <v>2</v>
      </c>
      <c r="S17" s="36">
        <v>0</v>
      </c>
      <c r="T17" s="36">
        <v>0</v>
      </c>
      <c r="U17" s="35">
        <v>1</v>
      </c>
      <c r="V17" s="43">
        <v>0</v>
      </c>
      <c r="W17" s="35">
        <v>0</v>
      </c>
      <c r="X17" s="42">
        <f t="shared" si="5"/>
        <v>335</v>
      </c>
      <c r="Y17" s="35">
        <v>23</v>
      </c>
      <c r="Z17" s="35">
        <v>82</v>
      </c>
      <c r="AA17" s="35">
        <v>58</v>
      </c>
      <c r="AB17" s="35">
        <v>42</v>
      </c>
      <c r="AC17" s="35">
        <v>37</v>
      </c>
      <c r="AD17" s="36">
        <v>25</v>
      </c>
      <c r="AE17" s="35">
        <v>27</v>
      </c>
      <c r="AF17" s="43">
        <v>29</v>
      </c>
      <c r="AG17" s="39">
        <v>12</v>
      </c>
    </row>
    <row r="18" spans="2:33" ht="25.5" customHeight="1" x14ac:dyDescent="0.15">
      <c r="B18" s="31">
        <v>13</v>
      </c>
      <c r="C18" s="40" t="s">
        <v>31</v>
      </c>
      <c r="D18" s="41">
        <f t="shared" si="2"/>
        <v>503</v>
      </c>
      <c r="E18" s="35">
        <f t="shared" si="3"/>
        <v>23</v>
      </c>
      <c r="F18" s="35">
        <f t="shared" si="1"/>
        <v>138</v>
      </c>
      <c r="G18" s="35">
        <f t="shared" si="1"/>
        <v>86</v>
      </c>
      <c r="H18" s="35">
        <f t="shared" si="1"/>
        <v>50</v>
      </c>
      <c r="I18" s="35">
        <f t="shared" si="1"/>
        <v>52</v>
      </c>
      <c r="J18" s="36">
        <f t="shared" si="1"/>
        <v>32</v>
      </c>
      <c r="K18" s="35">
        <f t="shared" si="1"/>
        <v>56</v>
      </c>
      <c r="L18" s="43">
        <f t="shared" si="1"/>
        <v>49</v>
      </c>
      <c r="M18" s="35">
        <f t="shared" si="1"/>
        <v>17</v>
      </c>
      <c r="N18" s="42">
        <f t="shared" si="4"/>
        <v>18</v>
      </c>
      <c r="O18" s="35">
        <v>2</v>
      </c>
      <c r="P18" s="35">
        <v>7</v>
      </c>
      <c r="Q18" s="36">
        <v>3</v>
      </c>
      <c r="R18" s="36">
        <v>4</v>
      </c>
      <c r="S18" s="36">
        <v>1</v>
      </c>
      <c r="T18" s="36">
        <v>1</v>
      </c>
      <c r="U18" s="35">
        <v>0</v>
      </c>
      <c r="V18" s="43">
        <v>0</v>
      </c>
      <c r="W18" s="35">
        <v>0</v>
      </c>
      <c r="X18" s="42">
        <f t="shared" si="5"/>
        <v>485</v>
      </c>
      <c r="Y18" s="35">
        <v>21</v>
      </c>
      <c r="Z18" s="35">
        <v>131</v>
      </c>
      <c r="AA18" s="35">
        <v>83</v>
      </c>
      <c r="AB18" s="35">
        <v>46</v>
      </c>
      <c r="AC18" s="35">
        <v>51</v>
      </c>
      <c r="AD18" s="36">
        <v>31</v>
      </c>
      <c r="AE18" s="35">
        <v>56</v>
      </c>
      <c r="AF18" s="43">
        <v>49</v>
      </c>
      <c r="AG18" s="39">
        <v>17</v>
      </c>
    </row>
    <row r="19" spans="2:33" ht="25.5" customHeight="1" x14ac:dyDescent="0.15">
      <c r="B19" s="31">
        <v>14</v>
      </c>
      <c r="C19" s="40" t="s">
        <v>32</v>
      </c>
      <c r="D19" s="41">
        <f t="shared" si="2"/>
        <v>135</v>
      </c>
      <c r="E19" s="35">
        <f t="shared" si="3"/>
        <v>4</v>
      </c>
      <c r="F19" s="35">
        <f t="shared" si="1"/>
        <v>19</v>
      </c>
      <c r="G19" s="35">
        <f t="shared" si="1"/>
        <v>18</v>
      </c>
      <c r="H19" s="35">
        <f t="shared" si="1"/>
        <v>19</v>
      </c>
      <c r="I19" s="35">
        <f t="shared" si="1"/>
        <v>21</v>
      </c>
      <c r="J19" s="36">
        <f t="shared" si="1"/>
        <v>15</v>
      </c>
      <c r="K19" s="35">
        <f t="shared" si="1"/>
        <v>22</v>
      </c>
      <c r="L19" s="43">
        <f t="shared" si="1"/>
        <v>14</v>
      </c>
      <c r="M19" s="35">
        <f t="shared" si="1"/>
        <v>3</v>
      </c>
      <c r="N19" s="42">
        <f t="shared" si="4"/>
        <v>4</v>
      </c>
      <c r="O19" s="35">
        <v>0</v>
      </c>
      <c r="P19" s="35">
        <v>2</v>
      </c>
      <c r="Q19" s="36">
        <v>0</v>
      </c>
      <c r="R19" s="36">
        <v>1</v>
      </c>
      <c r="S19" s="36">
        <v>1</v>
      </c>
      <c r="T19" s="36">
        <v>0</v>
      </c>
      <c r="U19" s="35">
        <v>0</v>
      </c>
      <c r="V19" s="43">
        <v>0</v>
      </c>
      <c r="W19" s="35">
        <v>0</v>
      </c>
      <c r="X19" s="42">
        <f t="shared" si="5"/>
        <v>131</v>
      </c>
      <c r="Y19" s="35">
        <v>4</v>
      </c>
      <c r="Z19" s="35">
        <v>17</v>
      </c>
      <c r="AA19" s="35">
        <v>18</v>
      </c>
      <c r="AB19" s="35">
        <v>18</v>
      </c>
      <c r="AC19" s="35">
        <v>20</v>
      </c>
      <c r="AD19" s="36">
        <v>15</v>
      </c>
      <c r="AE19" s="35">
        <v>22</v>
      </c>
      <c r="AF19" s="43">
        <v>14</v>
      </c>
      <c r="AG19" s="39">
        <v>3</v>
      </c>
    </row>
    <row r="20" spans="2:33" ht="25.5" customHeight="1" x14ac:dyDescent="0.15">
      <c r="B20" s="31">
        <v>15</v>
      </c>
      <c r="C20" s="40" t="s">
        <v>33</v>
      </c>
      <c r="D20" s="45">
        <f t="shared" si="2"/>
        <v>311</v>
      </c>
      <c r="E20" s="46">
        <f t="shared" si="3"/>
        <v>17</v>
      </c>
      <c r="F20" s="46">
        <f t="shared" si="1"/>
        <v>69</v>
      </c>
      <c r="G20" s="46">
        <f t="shared" si="1"/>
        <v>38</v>
      </c>
      <c r="H20" s="46">
        <f t="shared" si="1"/>
        <v>44</v>
      </c>
      <c r="I20" s="46">
        <f t="shared" si="1"/>
        <v>48</v>
      </c>
      <c r="J20" s="47">
        <f t="shared" si="1"/>
        <v>40</v>
      </c>
      <c r="K20" s="46">
        <f t="shared" si="1"/>
        <v>27</v>
      </c>
      <c r="L20" s="48">
        <f t="shared" si="1"/>
        <v>21</v>
      </c>
      <c r="M20" s="46">
        <f t="shared" si="1"/>
        <v>7</v>
      </c>
      <c r="N20" s="49">
        <f t="shared" si="4"/>
        <v>13</v>
      </c>
      <c r="O20" s="46">
        <v>0</v>
      </c>
      <c r="P20" s="46">
        <v>5</v>
      </c>
      <c r="Q20" s="47">
        <v>3</v>
      </c>
      <c r="R20" s="47">
        <v>2</v>
      </c>
      <c r="S20" s="47">
        <v>3</v>
      </c>
      <c r="T20" s="47">
        <v>0</v>
      </c>
      <c r="U20" s="46">
        <v>0</v>
      </c>
      <c r="V20" s="48">
        <v>0</v>
      </c>
      <c r="W20" s="46">
        <v>0</v>
      </c>
      <c r="X20" s="49">
        <f t="shared" si="5"/>
        <v>298</v>
      </c>
      <c r="Y20" s="46">
        <v>17</v>
      </c>
      <c r="Z20" s="46">
        <v>64</v>
      </c>
      <c r="AA20" s="46">
        <v>35</v>
      </c>
      <c r="AB20" s="46">
        <v>42</v>
      </c>
      <c r="AC20" s="46">
        <v>45</v>
      </c>
      <c r="AD20" s="47">
        <v>40</v>
      </c>
      <c r="AE20" s="46">
        <v>27</v>
      </c>
      <c r="AF20" s="48">
        <v>21</v>
      </c>
      <c r="AG20" s="50">
        <v>7</v>
      </c>
    </row>
    <row r="21" spans="2:33" ht="25.5" customHeight="1" x14ac:dyDescent="0.15">
      <c r="B21" s="51">
        <v>16</v>
      </c>
      <c r="C21" s="53" t="s">
        <v>34</v>
      </c>
      <c r="D21" s="41">
        <f t="shared" si="2"/>
        <v>149</v>
      </c>
      <c r="E21" s="35">
        <f t="shared" si="3"/>
        <v>16</v>
      </c>
      <c r="F21" s="35">
        <f t="shared" si="1"/>
        <v>33</v>
      </c>
      <c r="G21" s="35">
        <f t="shared" si="1"/>
        <v>26</v>
      </c>
      <c r="H21" s="35">
        <f t="shared" si="1"/>
        <v>16</v>
      </c>
      <c r="I21" s="35">
        <f t="shared" si="1"/>
        <v>15</v>
      </c>
      <c r="J21" s="36">
        <f t="shared" si="1"/>
        <v>15</v>
      </c>
      <c r="K21" s="35">
        <f t="shared" si="1"/>
        <v>15</v>
      </c>
      <c r="L21" s="43">
        <f t="shared" si="1"/>
        <v>10</v>
      </c>
      <c r="M21" s="35">
        <f t="shared" si="1"/>
        <v>3</v>
      </c>
      <c r="N21" s="42">
        <f t="shared" si="4"/>
        <v>1</v>
      </c>
      <c r="O21" s="35">
        <v>0</v>
      </c>
      <c r="P21" s="35">
        <v>1</v>
      </c>
      <c r="Q21" s="36">
        <v>0</v>
      </c>
      <c r="R21" s="36">
        <v>0</v>
      </c>
      <c r="S21" s="36">
        <v>0</v>
      </c>
      <c r="T21" s="36">
        <v>0</v>
      </c>
      <c r="U21" s="35">
        <v>0</v>
      </c>
      <c r="V21" s="43">
        <v>0</v>
      </c>
      <c r="W21" s="35">
        <v>0</v>
      </c>
      <c r="X21" s="42">
        <f t="shared" si="5"/>
        <v>148</v>
      </c>
      <c r="Y21" s="35">
        <v>16</v>
      </c>
      <c r="Z21" s="35">
        <v>32</v>
      </c>
      <c r="AA21" s="35">
        <v>26</v>
      </c>
      <c r="AB21" s="35">
        <v>16</v>
      </c>
      <c r="AC21" s="35">
        <v>15</v>
      </c>
      <c r="AD21" s="36">
        <v>15</v>
      </c>
      <c r="AE21" s="35">
        <v>15</v>
      </c>
      <c r="AF21" s="43">
        <v>10</v>
      </c>
      <c r="AG21" s="39">
        <v>3</v>
      </c>
    </row>
    <row r="22" spans="2:33" ht="25.5" customHeight="1" x14ac:dyDescent="0.15">
      <c r="B22" s="31">
        <v>17</v>
      </c>
      <c r="C22" s="40" t="s">
        <v>35</v>
      </c>
      <c r="D22" s="41">
        <f t="shared" si="2"/>
        <v>239</v>
      </c>
      <c r="E22" s="35">
        <f t="shared" si="3"/>
        <v>19</v>
      </c>
      <c r="F22" s="35">
        <f t="shared" si="1"/>
        <v>59</v>
      </c>
      <c r="G22" s="35">
        <f t="shared" si="1"/>
        <v>45</v>
      </c>
      <c r="H22" s="35">
        <f t="shared" si="1"/>
        <v>28</v>
      </c>
      <c r="I22" s="35">
        <f t="shared" si="1"/>
        <v>33</v>
      </c>
      <c r="J22" s="36">
        <f t="shared" si="1"/>
        <v>21</v>
      </c>
      <c r="K22" s="35">
        <f t="shared" si="1"/>
        <v>10</v>
      </c>
      <c r="L22" s="43">
        <f t="shared" si="1"/>
        <v>20</v>
      </c>
      <c r="M22" s="35">
        <f t="shared" si="1"/>
        <v>4</v>
      </c>
      <c r="N22" s="42">
        <f t="shared" si="4"/>
        <v>3</v>
      </c>
      <c r="O22" s="35">
        <v>0</v>
      </c>
      <c r="P22" s="35">
        <v>0</v>
      </c>
      <c r="Q22" s="36">
        <v>2</v>
      </c>
      <c r="R22" s="36">
        <v>0</v>
      </c>
      <c r="S22" s="36">
        <v>0</v>
      </c>
      <c r="T22" s="36">
        <v>1</v>
      </c>
      <c r="U22" s="35">
        <v>0</v>
      </c>
      <c r="V22" s="43">
        <v>0</v>
      </c>
      <c r="W22" s="35">
        <v>0</v>
      </c>
      <c r="X22" s="42">
        <f t="shared" si="5"/>
        <v>236</v>
      </c>
      <c r="Y22" s="35">
        <v>19</v>
      </c>
      <c r="Z22" s="35">
        <v>59</v>
      </c>
      <c r="AA22" s="35">
        <v>43</v>
      </c>
      <c r="AB22" s="35">
        <v>28</v>
      </c>
      <c r="AC22" s="35">
        <v>33</v>
      </c>
      <c r="AD22" s="36">
        <v>20</v>
      </c>
      <c r="AE22" s="35">
        <v>10</v>
      </c>
      <c r="AF22" s="43">
        <v>20</v>
      </c>
      <c r="AG22" s="39">
        <v>4</v>
      </c>
    </row>
    <row r="23" spans="2:33" ht="25.5" customHeight="1" x14ac:dyDescent="0.15">
      <c r="B23" s="31">
        <v>18</v>
      </c>
      <c r="C23" s="40" t="s">
        <v>36</v>
      </c>
      <c r="D23" s="41">
        <f t="shared" si="2"/>
        <v>191</v>
      </c>
      <c r="E23" s="35">
        <f t="shared" si="3"/>
        <v>6</v>
      </c>
      <c r="F23" s="35">
        <f t="shared" si="1"/>
        <v>29</v>
      </c>
      <c r="G23" s="35">
        <f t="shared" si="1"/>
        <v>14</v>
      </c>
      <c r="H23" s="35">
        <f t="shared" si="1"/>
        <v>35</v>
      </c>
      <c r="I23" s="35">
        <f t="shared" si="1"/>
        <v>38</v>
      </c>
      <c r="J23" s="36">
        <f t="shared" si="1"/>
        <v>22</v>
      </c>
      <c r="K23" s="35">
        <f t="shared" si="1"/>
        <v>17</v>
      </c>
      <c r="L23" s="43">
        <f t="shared" si="1"/>
        <v>20</v>
      </c>
      <c r="M23" s="35">
        <f t="shared" si="1"/>
        <v>10</v>
      </c>
      <c r="N23" s="42">
        <f t="shared" si="4"/>
        <v>2</v>
      </c>
      <c r="O23" s="35">
        <v>0</v>
      </c>
      <c r="P23" s="35">
        <v>0</v>
      </c>
      <c r="Q23" s="36">
        <v>0</v>
      </c>
      <c r="R23" s="36">
        <v>1</v>
      </c>
      <c r="S23" s="36">
        <v>1</v>
      </c>
      <c r="T23" s="36">
        <v>0</v>
      </c>
      <c r="U23" s="35">
        <v>0</v>
      </c>
      <c r="V23" s="43">
        <v>0</v>
      </c>
      <c r="W23" s="35">
        <v>0</v>
      </c>
      <c r="X23" s="42">
        <f t="shared" si="5"/>
        <v>189</v>
      </c>
      <c r="Y23" s="35">
        <v>6</v>
      </c>
      <c r="Z23" s="35">
        <v>29</v>
      </c>
      <c r="AA23" s="35">
        <v>14</v>
      </c>
      <c r="AB23" s="35">
        <v>34</v>
      </c>
      <c r="AC23" s="35">
        <v>37</v>
      </c>
      <c r="AD23" s="36">
        <v>22</v>
      </c>
      <c r="AE23" s="35">
        <v>17</v>
      </c>
      <c r="AF23" s="43">
        <v>20</v>
      </c>
      <c r="AG23" s="39">
        <v>10</v>
      </c>
    </row>
    <row r="24" spans="2:33" ht="25.5" customHeight="1" x14ac:dyDescent="0.15">
      <c r="B24" s="31">
        <v>19</v>
      </c>
      <c r="C24" s="40" t="s">
        <v>37</v>
      </c>
      <c r="D24" s="41">
        <f t="shared" si="2"/>
        <v>250</v>
      </c>
      <c r="E24" s="35">
        <f t="shared" si="3"/>
        <v>8</v>
      </c>
      <c r="F24" s="35">
        <f t="shared" si="1"/>
        <v>44</v>
      </c>
      <c r="G24" s="35">
        <f t="shared" si="1"/>
        <v>36</v>
      </c>
      <c r="H24" s="35">
        <f t="shared" si="1"/>
        <v>27</v>
      </c>
      <c r="I24" s="35">
        <f t="shared" si="1"/>
        <v>34</v>
      </c>
      <c r="J24" s="36">
        <f t="shared" si="1"/>
        <v>34</v>
      </c>
      <c r="K24" s="35">
        <f t="shared" si="1"/>
        <v>36</v>
      </c>
      <c r="L24" s="43">
        <f t="shared" si="1"/>
        <v>19</v>
      </c>
      <c r="M24" s="35">
        <f t="shared" si="1"/>
        <v>12</v>
      </c>
      <c r="N24" s="42">
        <f t="shared" si="4"/>
        <v>5</v>
      </c>
      <c r="O24" s="35">
        <v>2</v>
      </c>
      <c r="P24" s="35">
        <v>0</v>
      </c>
      <c r="Q24" s="36">
        <v>1</v>
      </c>
      <c r="R24" s="36">
        <v>2</v>
      </c>
      <c r="S24" s="36">
        <v>0</v>
      </c>
      <c r="T24" s="36">
        <v>0</v>
      </c>
      <c r="U24" s="35">
        <v>0</v>
      </c>
      <c r="V24" s="43">
        <v>0</v>
      </c>
      <c r="W24" s="35">
        <v>0</v>
      </c>
      <c r="X24" s="42">
        <f t="shared" si="5"/>
        <v>245</v>
      </c>
      <c r="Y24" s="35">
        <v>6</v>
      </c>
      <c r="Z24" s="35">
        <v>44</v>
      </c>
      <c r="AA24" s="35">
        <v>35</v>
      </c>
      <c r="AB24" s="35">
        <v>25</v>
      </c>
      <c r="AC24" s="35">
        <v>34</v>
      </c>
      <c r="AD24" s="36">
        <v>34</v>
      </c>
      <c r="AE24" s="35">
        <v>36</v>
      </c>
      <c r="AF24" s="43">
        <v>19</v>
      </c>
      <c r="AG24" s="39">
        <v>12</v>
      </c>
    </row>
    <row r="25" spans="2:33" ht="25.5" customHeight="1" thickBot="1" x14ac:dyDescent="0.2">
      <c r="B25" s="60">
        <v>20</v>
      </c>
      <c r="C25" s="61" t="s">
        <v>38</v>
      </c>
      <c r="D25" s="62">
        <f t="shared" si="2"/>
        <v>177</v>
      </c>
      <c r="E25" s="63">
        <f t="shared" si="3"/>
        <v>12</v>
      </c>
      <c r="F25" s="63">
        <f t="shared" si="1"/>
        <v>32</v>
      </c>
      <c r="G25" s="63">
        <f t="shared" si="1"/>
        <v>33</v>
      </c>
      <c r="H25" s="63">
        <f t="shared" si="1"/>
        <v>16</v>
      </c>
      <c r="I25" s="63">
        <f t="shared" si="1"/>
        <v>21</v>
      </c>
      <c r="J25" s="64">
        <f t="shared" si="1"/>
        <v>22</v>
      </c>
      <c r="K25" s="63">
        <f t="shared" si="1"/>
        <v>20</v>
      </c>
      <c r="L25" s="65">
        <f t="shared" si="1"/>
        <v>12</v>
      </c>
      <c r="M25" s="63">
        <f t="shared" si="1"/>
        <v>9</v>
      </c>
      <c r="N25" s="66">
        <f t="shared" si="4"/>
        <v>2</v>
      </c>
      <c r="O25" s="63">
        <v>0</v>
      </c>
      <c r="P25" s="63">
        <v>0</v>
      </c>
      <c r="Q25" s="64">
        <v>1</v>
      </c>
      <c r="R25" s="64">
        <v>0</v>
      </c>
      <c r="S25" s="64">
        <v>1</v>
      </c>
      <c r="T25" s="64">
        <v>0</v>
      </c>
      <c r="U25" s="63">
        <v>0</v>
      </c>
      <c r="V25" s="65">
        <v>0</v>
      </c>
      <c r="W25" s="63">
        <v>0</v>
      </c>
      <c r="X25" s="66">
        <f t="shared" si="5"/>
        <v>175</v>
      </c>
      <c r="Y25" s="63">
        <v>12</v>
      </c>
      <c r="Z25" s="63">
        <v>32</v>
      </c>
      <c r="AA25" s="63">
        <v>32</v>
      </c>
      <c r="AB25" s="63">
        <v>16</v>
      </c>
      <c r="AC25" s="63">
        <v>20</v>
      </c>
      <c r="AD25" s="64">
        <v>22</v>
      </c>
      <c r="AE25" s="63">
        <v>20</v>
      </c>
      <c r="AF25" s="65">
        <v>12</v>
      </c>
      <c r="AG25" s="67">
        <v>9</v>
      </c>
    </row>
    <row r="26" spans="2:33" ht="25.5" customHeight="1" thickBot="1" x14ac:dyDescent="0.2">
      <c r="B26" s="68"/>
      <c r="C26" s="69" t="s">
        <v>39</v>
      </c>
      <c r="D26" s="70">
        <f>SUM(D6:D25)</f>
        <v>4996</v>
      </c>
      <c r="E26" s="71">
        <f t="shared" ref="E26:AG26" si="6">SUM(E6:E25)</f>
        <v>233</v>
      </c>
      <c r="F26" s="71">
        <f t="shared" si="6"/>
        <v>912</v>
      </c>
      <c r="G26" s="71">
        <f t="shared" si="6"/>
        <v>720</v>
      </c>
      <c r="H26" s="71">
        <f t="shared" si="6"/>
        <v>653</v>
      </c>
      <c r="I26" s="71">
        <f t="shared" si="6"/>
        <v>672</v>
      </c>
      <c r="J26" s="72">
        <f t="shared" si="6"/>
        <v>569</v>
      </c>
      <c r="K26" s="71">
        <f t="shared" si="6"/>
        <v>536</v>
      </c>
      <c r="L26" s="73">
        <f t="shared" si="6"/>
        <v>496</v>
      </c>
      <c r="M26" s="71">
        <f t="shared" si="6"/>
        <v>205</v>
      </c>
      <c r="N26" s="74">
        <f t="shared" si="6"/>
        <v>146</v>
      </c>
      <c r="O26" s="71">
        <f t="shared" si="6"/>
        <v>9</v>
      </c>
      <c r="P26" s="71">
        <f t="shared" si="6"/>
        <v>29</v>
      </c>
      <c r="Q26" s="72">
        <f t="shared" si="6"/>
        <v>25</v>
      </c>
      <c r="R26" s="72">
        <f t="shared" si="6"/>
        <v>31</v>
      </c>
      <c r="S26" s="72">
        <f t="shared" si="6"/>
        <v>32</v>
      </c>
      <c r="T26" s="72">
        <f t="shared" si="6"/>
        <v>13</v>
      </c>
      <c r="U26" s="71">
        <f t="shared" si="6"/>
        <v>6</v>
      </c>
      <c r="V26" s="73">
        <f t="shared" si="6"/>
        <v>1</v>
      </c>
      <c r="W26" s="71">
        <f t="shared" si="6"/>
        <v>0</v>
      </c>
      <c r="X26" s="74">
        <f t="shared" si="6"/>
        <v>4850</v>
      </c>
      <c r="Y26" s="71">
        <f t="shared" si="6"/>
        <v>224</v>
      </c>
      <c r="Z26" s="71">
        <f t="shared" si="6"/>
        <v>883</v>
      </c>
      <c r="AA26" s="71">
        <f t="shared" si="6"/>
        <v>695</v>
      </c>
      <c r="AB26" s="71">
        <f t="shared" si="6"/>
        <v>622</v>
      </c>
      <c r="AC26" s="71">
        <f t="shared" si="6"/>
        <v>640</v>
      </c>
      <c r="AD26" s="72">
        <f t="shared" si="6"/>
        <v>556</v>
      </c>
      <c r="AE26" s="71">
        <f t="shared" si="6"/>
        <v>530</v>
      </c>
      <c r="AF26" s="73">
        <f t="shared" si="6"/>
        <v>495</v>
      </c>
      <c r="AG26" s="75">
        <f t="shared" si="6"/>
        <v>205</v>
      </c>
    </row>
    <row r="27" spans="2:33" ht="25.5" customHeight="1" x14ac:dyDescent="0.15">
      <c r="B27" s="31">
        <v>1</v>
      </c>
      <c r="C27" s="40" t="s">
        <v>40</v>
      </c>
      <c r="D27" s="41">
        <f>SUM(E27:M27)</f>
        <v>61</v>
      </c>
      <c r="E27" s="35">
        <f>SUM(O27,Y27)</f>
        <v>2</v>
      </c>
      <c r="F27" s="35">
        <f t="shared" ref="F27:M88" si="7">SUM(P27,Z27)</f>
        <v>10</v>
      </c>
      <c r="G27" s="35">
        <f t="shared" si="7"/>
        <v>6</v>
      </c>
      <c r="H27" s="35">
        <f t="shared" si="7"/>
        <v>10</v>
      </c>
      <c r="I27" s="35">
        <f t="shared" si="7"/>
        <v>6</v>
      </c>
      <c r="J27" s="36">
        <f t="shared" si="7"/>
        <v>3</v>
      </c>
      <c r="K27" s="35">
        <f t="shared" si="7"/>
        <v>5</v>
      </c>
      <c r="L27" s="43">
        <f t="shared" si="7"/>
        <v>11</v>
      </c>
      <c r="M27" s="35">
        <f t="shared" si="7"/>
        <v>8</v>
      </c>
      <c r="N27" s="42">
        <f>SUM(O27:W27)</f>
        <v>1</v>
      </c>
      <c r="O27" s="35">
        <v>0</v>
      </c>
      <c r="P27" s="35">
        <v>0</v>
      </c>
      <c r="Q27" s="36">
        <v>0</v>
      </c>
      <c r="R27" s="36">
        <v>0</v>
      </c>
      <c r="S27" s="36">
        <v>0</v>
      </c>
      <c r="T27" s="36">
        <v>0</v>
      </c>
      <c r="U27" s="35">
        <v>0</v>
      </c>
      <c r="V27" s="43">
        <v>1</v>
      </c>
      <c r="W27" s="35">
        <v>0</v>
      </c>
      <c r="X27" s="42">
        <f t="shared" ref="X27:X88" si="8">SUM(Y27:AG27)</f>
        <v>60</v>
      </c>
      <c r="Y27" s="35">
        <v>2</v>
      </c>
      <c r="Z27" s="35">
        <v>10</v>
      </c>
      <c r="AA27" s="35">
        <v>6</v>
      </c>
      <c r="AB27" s="35">
        <v>10</v>
      </c>
      <c r="AC27" s="35">
        <v>6</v>
      </c>
      <c r="AD27" s="36">
        <v>3</v>
      </c>
      <c r="AE27" s="35">
        <v>5</v>
      </c>
      <c r="AF27" s="43">
        <v>10</v>
      </c>
      <c r="AG27" s="39">
        <v>8</v>
      </c>
    </row>
    <row r="28" spans="2:33" ht="25.5" customHeight="1" x14ac:dyDescent="0.15">
      <c r="B28" s="31">
        <v>2</v>
      </c>
      <c r="C28" s="40" t="s">
        <v>41</v>
      </c>
      <c r="D28" s="41">
        <f t="shared" ref="D28:D88" si="9">SUM(E28:M28)</f>
        <v>58</v>
      </c>
      <c r="E28" s="35">
        <f t="shared" ref="E28:L88" si="10">SUM(O28,Y28)</f>
        <v>2</v>
      </c>
      <c r="F28" s="35">
        <f t="shared" si="7"/>
        <v>7</v>
      </c>
      <c r="G28" s="35">
        <f t="shared" si="7"/>
        <v>2</v>
      </c>
      <c r="H28" s="35">
        <f t="shared" si="7"/>
        <v>1</v>
      </c>
      <c r="I28" s="35">
        <f t="shared" si="7"/>
        <v>8</v>
      </c>
      <c r="J28" s="36">
        <f t="shared" si="7"/>
        <v>15</v>
      </c>
      <c r="K28" s="35">
        <f t="shared" si="7"/>
        <v>13</v>
      </c>
      <c r="L28" s="43">
        <f t="shared" si="7"/>
        <v>9</v>
      </c>
      <c r="M28" s="35">
        <f t="shared" si="7"/>
        <v>1</v>
      </c>
      <c r="N28" s="42">
        <f t="shared" ref="N28:N88" si="11">SUM(O28:W28)</f>
        <v>3</v>
      </c>
      <c r="O28" s="35">
        <v>0</v>
      </c>
      <c r="P28" s="35">
        <v>0</v>
      </c>
      <c r="Q28" s="36">
        <v>1</v>
      </c>
      <c r="R28" s="36">
        <v>0</v>
      </c>
      <c r="S28" s="36">
        <v>1</v>
      </c>
      <c r="T28" s="36">
        <v>1</v>
      </c>
      <c r="U28" s="35">
        <v>0</v>
      </c>
      <c r="V28" s="43">
        <v>0</v>
      </c>
      <c r="W28" s="35">
        <v>0</v>
      </c>
      <c r="X28" s="42">
        <f t="shared" si="8"/>
        <v>55</v>
      </c>
      <c r="Y28" s="35">
        <v>2</v>
      </c>
      <c r="Z28" s="35">
        <v>7</v>
      </c>
      <c r="AA28" s="35">
        <v>1</v>
      </c>
      <c r="AB28" s="35">
        <v>1</v>
      </c>
      <c r="AC28" s="35">
        <v>7</v>
      </c>
      <c r="AD28" s="36">
        <v>14</v>
      </c>
      <c r="AE28" s="35">
        <v>13</v>
      </c>
      <c r="AF28" s="43">
        <v>9</v>
      </c>
      <c r="AG28" s="39">
        <v>1</v>
      </c>
    </row>
    <row r="29" spans="2:33" ht="25.5" customHeight="1" x14ac:dyDescent="0.15">
      <c r="B29" s="31">
        <v>3</v>
      </c>
      <c r="C29" s="40" t="s">
        <v>42</v>
      </c>
      <c r="D29" s="41">
        <f t="shared" si="9"/>
        <v>60</v>
      </c>
      <c r="E29" s="35">
        <f t="shared" si="10"/>
        <v>3</v>
      </c>
      <c r="F29" s="35">
        <f t="shared" si="7"/>
        <v>13</v>
      </c>
      <c r="G29" s="35">
        <f t="shared" si="7"/>
        <v>8</v>
      </c>
      <c r="H29" s="35">
        <f t="shared" si="7"/>
        <v>13</v>
      </c>
      <c r="I29" s="35">
        <f t="shared" si="7"/>
        <v>11</v>
      </c>
      <c r="J29" s="36">
        <f t="shared" si="7"/>
        <v>4</v>
      </c>
      <c r="K29" s="35">
        <f t="shared" si="7"/>
        <v>6</v>
      </c>
      <c r="L29" s="43">
        <f t="shared" si="7"/>
        <v>1</v>
      </c>
      <c r="M29" s="35">
        <f t="shared" si="7"/>
        <v>1</v>
      </c>
      <c r="N29" s="42">
        <f t="shared" si="11"/>
        <v>5</v>
      </c>
      <c r="O29" s="35">
        <v>1</v>
      </c>
      <c r="P29" s="35">
        <v>0</v>
      </c>
      <c r="Q29" s="36">
        <v>3</v>
      </c>
      <c r="R29" s="36">
        <v>0</v>
      </c>
      <c r="S29" s="36">
        <v>1</v>
      </c>
      <c r="T29" s="36">
        <v>0</v>
      </c>
      <c r="U29" s="35">
        <v>0</v>
      </c>
      <c r="V29" s="43">
        <v>0</v>
      </c>
      <c r="W29" s="35">
        <v>0</v>
      </c>
      <c r="X29" s="42">
        <f t="shared" si="8"/>
        <v>55</v>
      </c>
      <c r="Y29" s="35">
        <v>2</v>
      </c>
      <c r="Z29" s="35">
        <v>13</v>
      </c>
      <c r="AA29" s="35">
        <v>5</v>
      </c>
      <c r="AB29" s="35">
        <v>13</v>
      </c>
      <c r="AC29" s="35">
        <v>10</v>
      </c>
      <c r="AD29" s="36">
        <v>4</v>
      </c>
      <c r="AE29" s="35">
        <v>6</v>
      </c>
      <c r="AF29" s="43">
        <v>1</v>
      </c>
      <c r="AG29" s="39">
        <v>1</v>
      </c>
    </row>
    <row r="30" spans="2:33" ht="25.5" customHeight="1" x14ac:dyDescent="0.15">
      <c r="B30" s="31">
        <v>4</v>
      </c>
      <c r="C30" s="40" t="s">
        <v>43</v>
      </c>
      <c r="D30" s="41">
        <f t="shared" si="9"/>
        <v>51</v>
      </c>
      <c r="E30" s="35">
        <f t="shared" si="10"/>
        <v>3</v>
      </c>
      <c r="F30" s="35">
        <f t="shared" si="7"/>
        <v>9</v>
      </c>
      <c r="G30" s="35">
        <f t="shared" si="7"/>
        <v>5</v>
      </c>
      <c r="H30" s="35">
        <f t="shared" si="7"/>
        <v>12</v>
      </c>
      <c r="I30" s="35">
        <f t="shared" si="7"/>
        <v>8</v>
      </c>
      <c r="J30" s="36">
        <f t="shared" si="7"/>
        <v>5</v>
      </c>
      <c r="K30" s="35">
        <f t="shared" si="7"/>
        <v>6</v>
      </c>
      <c r="L30" s="43">
        <f t="shared" si="7"/>
        <v>2</v>
      </c>
      <c r="M30" s="35">
        <f t="shared" si="7"/>
        <v>1</v>
      </c>
      <c r="N30" s="42">
        <f t="shared" si="11"/>
        <v>3</v>
      </c>
      <c r="O30" s="35">
        <v>0</v>
      </c>
      <c r="P30" s="35">
        <v>1</v>
      </c>
      <c r="Q30" s="36">
        <v>0</v>
      </c>
      <c r="R30" s="36">
        <v>1</v>
      </c>
      <c r="S30" s="36">
        <v>1</v>
      </c>
      <c r="T30" s="36">
        <v>0</v>
      </c>
      <c r="U30" s="35">
        <v>0</v>
      </c>
      <c r="V30" s="43">
        <v>0</v>
      </c>
      <c r="W30" s="35">
        <v>0</v>
      </c>
      <c r="X30" s="42">
        <f t="shared" si="8"/>
        <v>48</v>
      </c>
      <c r="Y30" s="35">
        <v>3</v>
      </c>
      <c r="Z30" s="35">
        <v>8</v>
      </c>
      <c r="AA30" s="35">
        <v>5</v>
      </c>
      <c r="AB30" s="35">
        <v>11</v>
      </c>
      <c r="AC30" s="35">
        <v>7</v>
      </c>
      <c r="AD30" s="36">
        <v>5</v>
      </c>
      <c r="AE30" s="35">
        <v>6</v>
      </c>
      <c r="AF30" s="43">
        <v>2</v>
      </c>
      <c r="AG30" s="39">
        <v>1</v>
      </c>
    </row>
    <row r="31" spans="2:33" ht="25.5" customHeight="1" x14ac:dyDescent="0.15">
      <c r="B31" s="52">
        <v>5</v>
      </c>
      <c r="C31" s="44" t="s">
        <v>44</v>
      </c>
      <c r="D31" s="45">
        <f t="shared" si="9"/>
        <v>54</v>
      </c>
      <c r="E31" s="46">
        <f t="shared" si="10"/>
        <v>2</v>
      </c>
      <c r="F31" s="46">
        <f t="shared" si="7"/>
        <v>8</v>
      </c>
      <c r="G31" s="46">
        <f t="shared" si="7"/>
        <v>12</v>
      </c>
      <c r="H31" s="46">
        <f t="shared" si="7"/>
        <v>9</v>
      </c>
      <c r="I31" s="46">
        <f t="shared" si="7"/>
        <v>3</v>
      </c>
      <c r="J31" s="47">
        <f t="shared" si="7"/>
        <v>5</v>
      </c>
      <c r="K31" s="46">
        <f t="shared" si="7"/>
        <v>4</v>
      </c>
      <c r="L31" s="48">
        <f t="shared" si="7"/>
        <v>10</v>
      </c>
      <c r="M31" s="46">
        <f t="shared" si="7"/>
        <v>1</v>
      </c>
      <c r="N31" s="49">
        <f t="shared" si="11"/>
        <v>1</v>
      </c>
      <c r="O31" s="46">
        <v>0</v>
      </c>
      <c r="P31" s="46">
        <v>0</v>
      </c>
      <c r="Q31" s="47">
        <v>1</v>
      </c>
      <c r="R31" s="47">
        <v>0</v>
      </c>
      <c r="S31" s="47">
        <v>0</v>
      </c>
      <c r="T31" s="47">
        <v>0</v>
      </c>
      <c r="U31" s="46">
        <v>0</v>
      </c>
      <c r="V31" s="48">
        <v>0</v>
      </c>
      <c r="W31" s="46">
        <v>0</v>
      </c>
      <c r="X31" s="49">
        <f t="shared" si="8"/>
        <v>53</v>
      </c>
      <c r="Y31" s="46">
        <v>2</v>
      </c>
      <c r="Z31" s="46">
        <v>8</v>
      </c>
      <c r="AA31" s="46">
        <v>11</v>
      </c>
      <c r="AB31" s="46">
        <v>9</v>
      </c>
      <c r="AC31" s="46">
        <v>3</v>
      </c>
      <c r="AD31" s="47">
        <v>5</v>
      </c>
      <c r="AE31" s="46">
        <v>4</v>
      </c>
      <c r="AF31" s="48">
        <v>10</v>
      </c>
      <c r="AG31" s="50">
        <v>1</v>
      </c>
    </row>
    <row r="32" spans="2:33" ht="25.5" customHeight="1" x14ac:dyDescent="0.15">
      <c r="B32" s="31">
        <v>6</v>
      </c>
      <c r="C32" s="40" t="s">
        <v>45</v>
      </c>
      <c r="D32" s="41">
        <f t="shared" si="9"/>
        <v>72</v>
      </c>
      <c r="E32" s="35">
        <f t="shared" si="10"/>
        <v>3</v>
      </c>
      <c r="F32" s="35">
        <f t="shared" si="7"/>
        <v>12</v>
      </c>
      <c r="G32" s="35">
        <f t="shared" si="7"/>
        <v>12</v>
      </c>
      <c r="H32" s="35">
        <f t="shared" si="7"/>
        <v>10</v>
      </c>
      <c r="I32" s="35">
        <f t="shared" si="7"/>
        <v>7</v>
      </c>
      <c r="J32" s="36">
        <f t="shared" si="7"/>
        <v>7</v>
      </c>
      <c r="K32" s="35">
        <f t="shared" si="7"/>
        <v>10</v>
      </c>
      <c r="L32" s="43">
        <f t="shared" si="7"/>
        <v>7</v>
      </c>
      <c r="M32" s="35">
        <f t="shared" si="7"/>
        <v>4</v>
      </c>
      <c r="N32" s="42">
        <f t="shared" si="11"/>
        <v>9</v>
      </c>
      <c r="O32" s="35">
        <v>1</v>
      </c>
      <c r="P32" s="35">
        <v>2</v>
      </c>
      <c r="Q32" s="36">
        <v>3</v>
      </c>
      <c r="R32" s="36">
        <v>2</v>
      </c>
      <c r="S32" s="36">
        <v>1</v>
      </c>
      <c r="T32" s="36">
        <v>0</v>
      </c>
      <c r="U32" s="35">
        <v>0</v>
      </c>
      <c r="V32" s="43">
        <v>0</v>
      </c>
      <c r="W32" s="35">
        <v>0</v>
      </c>
      <c r="X32" s="42">
        <f t="shared" si="8"/>
        <v>63</v>
      </c>
      <c r="Y32" s="35">
        <v>2</v>
      </c>
      <c r="Z32" s="35">
        <v>10</v>
      </c>
      <c r="AA32" s="35">
        <v>9</v>
      </c>
      <c r="AB32" s="35">
        <v>8</v>
      </c>
      <c r="AC32" s="35">
        <v>6</v>
      </c>
      <c r="AD32" s="36">
        <v>7</v>
      </c>
      <c r="AE32" s="35">
        <v>10</v>
      </c>
      <c r="AF32" s="43">
        <v>7</v>
      </c>
      <c r="AG32" s="39">
        <v>4</v>
      </c>
    </row>
    <row r="33" spans="2:33" ht="25.5" customHeight="1" x14ac:dyDescent="0.15">
      <c r="B33" s="31">
        <v>7</v>
      </c>
      <c r="C33" s="40" t="s">
        <v>46</v>
      </c>
      <c r="D33" s="41">
        <f t="shared" si="9"/>
        <v>54</v>
      </c>
      <c r="E33" s="35">
        <f t="shared" si="10"/>
        <v>0</v>
      </c>
      <c r="F33" s="35">
        <f t="shared" si="7"/>
        <v>12</v>
      </c>
      <c r="G33" s="35">
        <f t="shared" si="7"/>
        <v>10</v>
      </c>
      <c r="H33" s="35">
        <f t="shared" si="7"/>
        <v>7</v>
      </c>
      <c r="I33" s="35">
        <f t="shared" si="7"/>
        <v>5</v>
      </c>
      <c r="J33" s="36">
        <f t="shared" si="7"/>
        <v>1</v>
      </c>
      <c r="K33" s="35">
        <f t="shared" si="7"/>
        <v>9</v>
      </c>
      <c r="L33" s="43">
        <f t="shared" si="7"/>
        <v>9</v>
      </c>
      <c r="M33" s="35">
        <f t="shared" si="7"/>
        <v>1</v>
      </c>
      <c r="N33" s="42">
        <f t="shared" si="11"/>
        <v>2</v>
      </c>
      <c r="O33" s="35">
        <v>0</v>
      </c>
      <c r="P33" s="35">
        <v>1</v>
      </c>
      <c r="Q33" s="36">
        <v>0</v>
      </c>
      <c r="R33" s="36">
        <v>0</v>
      </c>
      <c r="S33" s="36">
        <v>1</v>
      </c>
      <c r="T33" s="36">
        <v>0</v>
      </c>
      <c r="U33" s="35">
        <v>0</v>
      </c>
      <c r="V33" s="43">
        <v>0</v>
      </c>
      <c r="W33" s="35">
        <v>0</v>
      </c>
      <c r="X33" s="42">
        <f t="shared" si="8"/>
        <v>52</v>
      </c>
      <c r="Y33" s="35">
        <v>0</v>
      </c>
      <c r="Z33" s="35">
        <v>11</v>
      </c>
      <c r="AA33" s="35">
        <v>10</v>
      </c>
      <c r="AB33" s="35">
        <v>7</v>
      </c>
      <c r="AC33" s="35">
        <v>4</v>
      </c>
      <c r="AD33" s="36">
        <v>1</v>
      </c>
      <c r="AE33" s="35">
        <v>9</v>
      </c>
      <c r="AF33" s="43">
        <v>9</v>
      </c>
      <c r="AG33" s="39">
        <v>1</v>
      </c>
    </row>
    <row r="34" spans="2:33" ht="25.5" customHeight="1" x14ac:dyDescent="0.15">
      <c r="B34" s="31">
        <v>8</v>
      </c>
      <c r="C34" s="40" t="s">
        <v>47</v>
      </c>
      <c r="D34" s="41">
        <f t="shared" si="9"/>
        <v>79</v>
      </c>
      <c r="E34" s="35">
        <f t="shared" si="10"/>
        <v>4</v>
      </c>
      <c r="F34" s="35">
        <f t="shared" si="7"/>
        <v>17</v>
      </c>
      <c r="G34" s="35">
        <f t="shared" si="7"/>
        <v>21</v>
      </c>
      <c r="H34" s="35">
        <f t="shared" si="7"/>
        <v>17</v>
      </c>
      <c r="I34" s="35">
        <f t="shared" si="7"/>
        <v>6</v>
      </c>
      <c r="J34" s="36">
        <f t="shared" si="7"/>
        <v>0</v>
      </c>
      <c r="K34" s="35">
        <f t="shared" si="7"/>
        <v>3</v>
      </c>
      <c r="L34" s="43">
        <f t="shared" si="7"/>
        <v>6</v>
      </c>
      <c r="M34" s="35">
        <f t="shared" si="7"/>
        <v>5</v>
      </c>
      <c r="N34" s="42">
        <f t="shared" si="11"/>
        <v>5</v>
      </c>
      <c r="O34" s="35">
        <v>1</v>
      </c>
      <c r="P34" s="35">
        <v>1</v>
      </c>
      <c r="Q34" s="36">
        <v>3</v>
      </c>
      <c r="R34" s="36">
        <v>0</v>
      </c>
      <c r="S34" s="36">
        <v>0</v>
      </c>
      <c r="T34" s="36">
        <v>0</v>
      </c>
      <c r="U34" s="35">
        <v>0</v>
      </c>
      <c r="V34" s="43">
        <v>0</v>
      </c>
      <c r="W34" s="35">
        <v>0</v>
      </c>
      <c r="X34" s="42">
        <f t="shared" si="8"/>
        <v>74</v>
      </c>
      <c r="Y34" s="35">
        <v>3</v>
      </c>
      <c r="Z34" s="35">
        <v>16</v>
      </c>
      <c r="AA34" s="35">
        <v>18</v>
      </c>
      <c r="AB34" s="35">
        <v>17</v>
      </c>
      <c r="AC34" s="35">
        <v>6</v>
      </c>
      <c r="AD34" s="36">
        <v>0</v>
      </c>
      <c r="AE34" s="35">
        <v>3</v>
      </c>
      <c r="AF34" s="43">
        <v>6</v>
      </c>
      <c r="AG34" s="39">
        <v>5</v>
      </c>
    </row>
    <row r="35" spans="2:33" ht="25.5" customHeight="1" x14ac:dyDescent="0.15">
      <c r="B35" s="31">
        <v>9</v>
      </c>
      <c r="C35" s="40" t="s">
        <v>48</v>
      </c>
      <c r="D35" s="41">
        <f t="shared" si="9"/>
        <v>84</v>
      </c>
      <c r="E35" s="35">
        <f t="shared" si="10"/>
        <v>3</v>
      </c>
      <c r="F35" s="35">
        <f t="shared" si="7"/>
        <v>16</v>
      </c>
      <c r="G35" s="35">
        <f t="shared" si="7"/>
        <v>11</v>
      </c>
      <c r="H35" s="35">
        <f t="shared" si="7"/>
        <v>8</v>
      </c>
      <c r="I35" s="35">
        <f t="shared" si="7"/>
        <v>10</v>
      </c>
      <c r="J35" s="36">
        <f t="shared" si="7"/>
        <v>5</v>
      </c>
      <c r="K35" s="35">
        <f t="shared" si="7"/>
        <v>13</v>
      </c>
      <c r="L35" s="43">
        <f t="shared" si="7"/>
        <v>14</v>
      </c>
      <c r="M35" s="35">
        <f t="shared" si="7"/>
        <v>4</v>
      </c>
      <c r="N35" s="42">
        <f t="shared" si="11"/>
        <v>5</v>
      </c>
      <c r="O35" s="35">
        <v>0</v>
      </c>
      <c r="P35" s="35">
        <v>1</v>
      </c>
      <c r="Q35" s="36">
        <v>0</v>
      </c>
      <c r="R35" s="36">
        <v>1</v>
      </c>
      <c r="S35" s="36">
        <v>3</v>
      </c>
      <c r="T35" s="36">
        <v>0</v>
      </c>
      <c r="U35" s="35">
        <v>0</v>
      </c>
      <c r="V35" s="43">
        <v>0</v>
      </c>
      <c r="W35" s="35">
        <v>0</v>
      </c>
      <c r="X35" s="42">
        <f t="shared" si="8"/>
        <v>79</v>
      </c>
      <c r="Y35" s="35">
        <v>3</v>
      </c>
      <c r="Z35" s="35">
        <v>15</v>
      </c>
      <c r="AA35" s="35">
        <v>11</v>
      </c>
      <c r="AB35" s="35">
        <v>7</v>
      </c>
      <c r="AC35" s="35">
        <v>7</v>
      </c>
      <c r="AD35" s="36">
        <v>5</v>
      </c>
      <c r="AE35" s="35">
        <v>13</v>
      </c>
      <c r="AF35" s="43">
        <v>14</v>
      </c>
      <c r="AG35" s="39">
        <v>4</v>
      </c>
    </row>
    <row r="36" spans="2:33" ht="25.5" customHeight="1" x14ac:dyDescent="0.15">
      <c r="B36" s="52">
        <v>10</v>
      </c>
      <c r="C36" s="44" t="s">
        <v>49</v>
      </c>
      <c r="D36" s="41">
        <f t="shared" si="9"/>
        <v>77</v>
      </c>
      <c r="E36" s="35">
        <f t="shared" si="10"/>
        <v>4</v>
      </c>
      <c r="F36" s="35">
        <f t="shared" si="7"/>
        <v>10</v>
      </c>
      <c r="G36" s="35">
        <f t="shared" si="7"/>
        <v>24</v>
      </c>
      <c r="H36" s="35">
        <f t="shared" si="7"/>
        <v>12</v>
      </c>
      <c r="I36" s="35">
        <f t="shared" si="7"/>
        <v>3</v>
      </c>
      <c r="J36" s="36">
        <f t="shared" si="7"/>
        <v>5</v>
      </c>
      <c r="K36" s="35">
        <f t="shared" si="7"/>
        <v>9</v>
      </c>
      <c r="L36" s="43">
        <f t="shared" si="7"/>
        <v>5</v>
      </c>
      <c r="M36" s="35">
        <f t="shared" si="7"/>
        <v>5</v>
      </c>
      <c r="N36" s="42">
        <f t="shared" si="11"/>
        <v>2</v>
      </c>
      <c r="O36" s="35">
        <v>0</v>
      </c>
      <c r="P36" s="35">
        <v>0</v>
      </c>
      <c r="Q36" s="36">
        <v>1</v>
      </c>
      <c r="R36" s="36">
        <v>1</v>
      </c>
      <c r="S36" s="36">
        <v>0</v>
      </c>
      <c r="T36" s="36">
        <v>0</v>
      </c>
      <c r="U36" s="35">
        <v>0</v>
      </c>
      <c r="V36" s="43">
        <v>0</v>
      </c>
      <c r="W36" s="35">
        <v>0</v>
      </c>
      <c r="X36" s="42">
        <f t="shared" si="8"/>
        <v>75</v>
      </c>
      <c r="Y36" s="35">
        <v>4</v>
      </c>
      <c r="Z36" s="35">
        <v>10</v>
      </c>
      <c r="AA36" s="35">
        <v>23</v>
      </c>
      <c r="AB36" s="35">
        <v>11</v>
      </c>
      <c r="AC36" s="35">
        <v>3</v>
      </c>
      <c r="AD36" s="36">
        <v>5</v>
      </c>
      <c r="AE36" s="35">
        <v>9</v>
      </c>
      <c r="AF36" s="43">
        <v>5</v>
      </c>
      <c r="AG36" s="39">
        <v>5</v>
      </c>
    </row>
    <row r="37" spans="2:33" ht="25.5" customHeight="1" x14ac:dyDescent="0.15">
      <c r="B37" s="31">
        <v>11</v>
      </c>
      <c r="C37" s="40" t="s">
        <v>50</v>
      </c>
      <c r="D37" s="54">
        <f t="shared" si="9"/>
        <v>45</v>
      </c>
      <c r="E37" s="55">
        <f t="shared" si="10"/>
        <v>2</v>
      </c>
      <c r="F37" s="55">
        <f t="shared" si="7"/>
        <v>4</v>
      </c>
      <c r="G37" s="55">
        <f t="shared" si="7"/>
        <v>10</v>
      </c>
      <c r="H37" s="55">
        <f t="shared" si="7"/>
        <v>8</v>
      </c>
      <c r="I37" s="55">
        <f t="shared" si="7"/>
        <v>3</v>
      </c>
      <c r="J37" s="56">
        <f t="shared" si="7"/>
        <v>5</v>
      </c>
      <c r="K37" s="55">
        <f t="shared" si="7"/>
        <v>5</v>
      </c>
      <c r="L37" s="57">
        <f t="shared" si="7"/>
        <v>4</v>
      </c>
      <c r="M37" s="55">
        <f t="shared" si="7"/>
        <v>4</v>
      </c>
      <c r="N37" s="58">
        <f t="shared" si="11"/>
        <v>2</v>
      </c>
      <c r="O37" s="55">
        <v>0</v>
      </c>
      <c r="P37" s="55">
        <v>0</v>
      </c>
      <c r="Q37" s="56">
        <v>2</v>
      </c>
      <c r="R37" s="56">
        <v>0</v>
      </c>
      <c r="S37" s="56">
        <v>0</v>
      </c>
      <c r="T37" s="56">
        <v>0</v>
      </c>
      <c r="U37" s="55">
        <v>0</v>
      </c>
      <c r="V37" s="57">
        <v>0</v>
      </c>
      <c r="W37" s="55">
        <v>0</v>
      </c>
      <c r="X37" s="58">
        <f t="shared" si="8"/>
        <v>43</v>
      </c>
      <c r="Y37" s="55">
        <v>2</v>
      </c>
      <c r="Z37" s="55">
        <v>4</v>
      </c>
      <c r="AA37" s="55">
        <v>8</v>
      </c>
      <c r="AB37" s="55">
        <v>8</v>
      </c>
      <c r="AC37" s="55">
        <v>3</v>
      </c>
      <c r="AD37" s="56">
        <v>5</v>
      </c>
      <c r="AE37" s="55">
        <v>5</v>
      </c>
      <c r="AF37" s="57">
        <v>4</v>
      </c>
      <c r="AG37" s="59">
        <v>4</v>
      </c>
    </row>
    <row r="38" spans="2:33" ht="25.5" customHeight="1" x14ac:dyDescent="0.15">
      <c r="B38" s="31">
        <v>12</v>
      </c>
      <c r="C38" s="40" t="s">
        <v>51</v>
      </c>
      <c r="D38" s="41">
        <f t="shared" si="9"/>
        <v>111</v>
      </c>
      <c r="E38" s="35">
        <f t="shared" si="10"/>
        <v>10</v>
      </c>
      <c r="F38" s="35">
        <f t="shared" si="7"/>
        <v>25</v>
      </c>
      <c r="G38" s="35">
        <f t="shared" si="7"/>
        <v>12</v>
      </c>
      <c r="H38" s="35">
        <f t="shared" si="7"/>
        <v>17</v>
      </c>
      <c r="I38" s="35">
        <f t="shared" si="7"/>
        <v>15</v>
      </c>
      <c r="J38" s="36">
        <f t="shared" si="7"/>
        <v>5</v>
      </c>
      <c r="K38" s="35">
        <f t="shared" si="7"/>
        <v>15</v>
      </c>
      <c r="L38" s="43">
        <f t="shared" si="7"/>
        <v>8</v>
      </c>
      <c r="M38" s="35">
        <f t="shared" si="7"/>
        <v>4</v>
      </c>
      <c r="N38" s="42">
        <f t="shared" si="11"/>
        <v>0</v>
      </c>
      <c r="O38" s="35">
        <v>0</v>
      </c>
      <c r="P38" s="35">
        <v>0</v>
      </c>
      <c r="Q38" s="36">
        <v>0</v>
      </c>
      <c r="R38" s="36">
        <v>0</v>
      </c>
      <c r="S38" s="36">
        <v>0</v>
      </c>
      <c r="T38" s="36">
        <v>0</v>
      </c>
      <c r="U38" s="35">
        <v>0</v>
      </c>
      <c r="V38" s="43">
        <v>0</v>
      </c>
      <c r="W38" s="35">
        <v>0</v>
      </c>
      <c r="X38" s="42">
        <f t="shared" si="8"/>
        <v>111</v>
      </c>
      <c r="Y38" s="35">
        <v>10</v>
      </c>
      <c r="Z38" s="35">
        <v>25</v>
      </c>
      <c r="AA38" s="35">
        <v>12</v>
      </c>
      <c r="AB38" s="35">
        <v>17</v>
      </c>
      <c r="AC38" s="35">
        <v>15</v>
      </c>
      <c r="AD38" s="36">
        <v>5</v>
      </c>
      <c r="AE38" s="35">
        <v>15</v>
      </c>
      <c r="AF38" s="43">
        <v>8</v>
      </c>
      <c r="AG38" s="39">
        <v>4</v>
      </c>
    </row>
    <row r="39" spans="2:33" ht="25.5" customHeight="1" x14ac:dyDescent="0.15">
      <c r="B39" s="31">
        <v>13</v>
      </c>
      <c r="C39" s="40" t="s">
        <v>52</v>
      </c>
      <c r="D39" s="41">
        <f t="shared" si="9"/>
        <v>98</v>
      </c>
      <c r="E39" s="35">
        <f t="shared" si="10"/>
        <v>2</v>
      </c>
      <c r="F39" s="35">
        <f t="shared" si="7"/>
        <v>19</v>
      </c>
      <c r="G39" s="35">
        <f t="shared" si="7"/>
        <v>14</v>
      </c>
      <c r="H39" s="35">
        <f t="shared" si="7"/>
        <v>12</v>
      </c>
      <c r="I39" s="35">
        <f t="shared" si="7"/>
        <v>22</v>
      </c>
      <c r="J39" s="36">
        <f t="shared" si="7"/>
        <v>6</v>
      </c>
      <c r="K39" s="35">
        <f t="shared" si="7"/>
        <v>10</v>
      </c>
      <c r="L39" s="43">
        <f t="shared" si="7"/>
        <v>12</v>
      </c>
      <c r="M39" s="35">
        <f t="shared" si="7"/>
        <v>1</v>
      </c>
      <c r="N39" s="42">
        <f t="shared" si="11"/>
        <v>4</v>
      </c>
      <c r="O39" s="35">
        <v>1</v>
      </c>
      <c r="P39" s="35">
        <v>1</v>
      </c>
      <c r="Q39" s="36">
        <v>0</v>
      </c>
      <c r="R39" s="36">
        <v>0</v>
      </c>
      <c r="S39" s="36">
        <v>2</v>
      </c>
      <c r="T39" s="36">
        <v>0</v>
      </c>
      <c r="U39" s="35">
        <v>0</v>
      </c>
      <c r="V39" s="43">
        <v>0</v>
      </c>
      <c r="W39" s="35">
        <v>0</v>
      </c>
      <c r="X39" s="42">
        <f t="shared" si="8"/>
        <v>94</v>
      </c>
      <c r="Y39" s="35">
        <v>1</v>
      </c>
      <c r="Z39" s="35">
        <v>18</v>
      </c>
      <c r="AA39" s="35">
        <v>14</v>
      </c>
      <c r="AB39" s="35">
        <v>12</v>
      </c>
      <c r="AC39" s="35">
        <v>20</v>
      </c>
      <c r="AD39" s="36">
        <v>6</v>
      </c>
      <c r="AE39" s="35">
        <v>10</v>
      </c>
      <c r="AF39" s="43">
        <v>12</v>
      </c>
      <c r="AG39" s="39">
        <v>1</v>
      </c>
    </row>
    <row r="40" spans="2:33" ht="25.5" customHeight="1" x14ac:dyDescent="0.15">
      <c r="B40" s="31">
        <v>14</v>
      </c>
      <c r="C40" s="40" t="s">
        <v>53</v>
      </c>
      <c r="D40" s="41">
        <f t="shared" si="9"/>
        <v>95</v>
      </c>
      <c r="E40" s="35">
        <f t="shared" si="10"/>
        <v>0</v>
      </c>
      <c r="F40" s="35">
        <f t="shared" si="7"/>
        <v>6</v>
      </c>
      <c r="G40" s="35">
        <f t="shared" si="7"/>
        <v>6</v>
      </c>
      <c r="H40" s="35">
        <f t="shared" si="7"/>
        <v>13</v>
      </c>
      <c r="I40" s="35">
        <f t="shared" si="7"/>
        <v>19</v>
      </c>
      <c r="J40" s="36">
        <f t="shared" si="7"/>
        <v>16</v>
      </c>
      <c r="K40" s="35">
        <f t="shared" si="7"/>
        <v>20</v>
      </c>
      <c r="L40" s="43">
        <f t="shared" si="7"/>
        <v>7</v>
      </c>
      <c r="M40" s="35">
        <f t="shared" si="7"/>
        <v>8</v>
      </c>
      <c r="N40" s="42">
        <f t="shared" si="11"/>
        <v>0</v>
      </c>
      <c r="O40" s="35">
        <v>0</v>
      </c>
      <c r="P40" s="35">
        <v>0</v>
      </c>
      <c r="Q40" s="36">
        <v>0</v>
      </c>
      <c r="R40" s="36">
        <v>0</v>
      </c>
      <c r="S40" s="36">
        <v>0</v>
      </c>
      <c r="T40" s="36">
        <v>0</v>
      </c>
      <c r="U40" s="35">
        <v>0</v>
      </c>
      <c r="V40" s="43">
        <v>0</v>
      </c>
      <c r="W40" s="35">
        <v>0</v>
      </c>
      <c r="X40" s="42">
        <f t="shared" si="8"/>
        <v>95</v>
      </c>
      <c r="Y40" s="35">
        <v>0</v>
      </c>
      <c r="Z40" s="35">
        <v>6</v>
      </c>
      <c r="AA40" s="35">
        <v>6</v>
      </c>
      <c r="AB40" s="35">
        <v>13</v>
      </c>
      <c r="AC40" s="35">
        <v>19</v>
      </c>
      <c r="AD40" s="36">
        <v>16</v>
      </c>
      <c r="AE40" s="35">
        <v>20</v>
      </c>
      <c r="AF40" s="43">
        <v>7</v>
      </c>
      <c r="AG40" s="39">
        <v>8</v>
      </c>
    </row>
    <row r="41" spans="2:33" ht="25.5" customHeight="1" x14ac:dyDescent="0.15">
      <c r="B41" s="52">
        <v>15</v>
      </c>
      <c r="C41" s="44" t="s">
        <v>54</v>
      </c>
      <c r="D41" s="45">
        <f t="shared" si="9"/>
        <v>76</v>
      </c>
      <c r="E41" s="46">
        <f t="shared" si="10"/>
        <v>3</v>
      </c>
      <c r="F41" s="46">
        <f t="shared" si="7"/>
        <v>9</v>
      </c>
      <c r="G41" s="46">
        <f t="shared" si="7"/>
        <v>5</v>
      </c>
      <c r="H41" s="46">
        <f t="shared" si="7"/>
        <v>15</v>
      </c>
      <c r="I41" s="46">
        <f t="shared" si="7"/>
        <v>15</v>
      </c>
      <c r="J41" s="47">
        <f t="shared" si="7"/>
        <v>10</v>
      </c>
      <c r="K41" s="46">
        <f t="shared" si="7"/>
        <v>10</v>
      </c>
      <c r="L41" s="48">
        <f t="shared" si="7"/>
        <v>5</v>
      </c>
      <c r="M41" s="46">
        <f t="shared" si="7"/>
        <v>4</v>
      </c>
      <c r="N41" s="49">
        <f t="shared" si="11"/>
        <v>1</v>
      </c>
      <c r="O41" s="46">
        <v>0</v>
      </c>
      <c r="P41" s="46">
        <v>0</v>
      </c>
      <c r="Q41" s="47">
        <v>0</v>
      </c>
      <c r="R41" s="47">
        <v>1</v>
      </c>
      <c r="S41" s="47">
        <v>0</v>
      </c>
      <c r="T41" s="47">
        <v>0</v>
      </c>
      <c r="U41" s="46">
        <v>0</v>
      </c>
      <c r="V41" s="48">
        <v>0</v>
      </c>
      <c r="W41" s="46">
        <v>0</v>
      </c>
      <c r="X41" s="49">
        <f t="shared" si="8"/>
        <v>75</v>
      </c>
      <c r="Y41" s="46">
        <v>3</v>
      </c>
      <c r="Z41" s="46">
        <v>9</v>
      </c>
      <c r="AA41" s="46">
        <v>5</v>
      </c>
      <c r="AB41" s="46">
        <v>14</v>
      </c>
      <c r="AC41" s="46">
        <v>15</v>
      </c>
      <c r="AD41" s="47">
        <v>10</v>
      </c>
      <c r="AE41" s="46">
        <v>10</v>
      </c>
      <c r="AF41" s="48">
        <v>5</v>
      </c>
      <c r="AG41" s="50">
        <v>4</v>
      </c>
    </row>
    <row r="42" spans="2:33" ht="25.5" customHeight="1" x14ac:dyDescent="0.15">
      <c r="B42" s="31">
        <v>16</v>
      </c>
      <c r="C42" s="40" t="s">
        <v>55</v>
      </c>
      <c r="D42" s="41">
        <f t="shared" si="9"/>
        <v>98</v>
      </c>
      <c r="E42" s="35">
        <f t="shared" si="10"/>
        <v>9</v>
      </c>
      <c r="F42" s="35">
        <f t="shared" si="7"/>
        <v>15</v>
      </c>
      <c r="G42" s="35">
        <f t="shared" si="7"/>
        <v>22</v>
      </c>
      <c r="H42" s="35">
        <f t="shared" si="7"/>
        <v>8</v>
      </c>
      <c r="I42" s="35">
        <f t="shared" si="7"/>
        <v>4</v>
      </c>
      <c r="J42" s="36">
        <f t="shared" si="7"/>
        <v>11</v>
      </c>
      <c r="K42" s="35">
        <f t="shared" si="7"/>
        <v>19</v>
      </c>
      <c r="L42" s="43">
        <f t="shared" si="7"/>
        <v>6</v>
      </c>
      <c r="M42" s="35">
        <f t="shared" si="7"/>
        <v>4</v>
      </c>
      <c r="N42" s="42">
        <f t="shared" si="11"/>
        <v>5</v>
      </c>
      <c r="O42" s="35">
        <v>0</v>
      </c>
      <c r="P42" s="35">
        <v>1</v>
      </c>
      <c r="Q42" s="36">
        <v>1</v>
      </c>
      <c r="R42" s="36">
        <v>1</v>
      </c>
      <c r="S42" s="36">
        <v>0</v>
      </c>
      <c r="T42" s="36">
        <v>0</v>
      </c>
      <c r="U42" s="35">
        <v>2</v>
      </c>
      <c r="V42" s="43">
        <v>0</v>
      </c>
      <c r="W42" s="35">
        <v>0</v>
      </c>
      <c r="X42" s="42">
        <f t="shared" si="8"/>
        <v>93</v>
      </c>
      <c r="Y42" s="35">
        <v>9</v>
      </c>
      <c r="Z42" s="35">
        <v>14</v>
      </c>
      <c r="AA42" s="35">
        <v>21</v>
      </c>
      <c r="AB42" s="35">
        <v>7</v>
      </c>
      <c r="AC42" s="35">
        <v>4</v>
      </c>
      <c r="AD42" s="36">
        <v>11</v>
      </c>
      <c r="AE42" s="35">
        <v>17</v>
      </c>
      <c r="AF42" s="43">
        <v>6</v>
      </c>
      <c r="AG42" s="39">
        <v>4</v>
      </c>
    </row>
    <row r="43" spans="2:33" ht="25.5" customHeight="1" x14ac:dyDescent="0.15">
      <c r="B43" s="31">
        <v>17</v>
      </c>
      <c r="C43" s="40" t="s">
        <v>56</v>
      </c>
      <c r="D43" s="41">
        <f t="shared" si="9"/>
        <v>59</v>
      </c>
      <c r="E43" s="35">
        <f t="shared" si="10"/>
        <v>1</v>
      </c>
      <c r="F43" s="35">
        <f t="shared" si="7"/>
        <v>15</v>
      </c>
      <c r="G43" s="35">
        <f t="shared" si="7"/>
        <v>9</v>
      </c>
      <c r="H43" s="35">
        <f t="shared" si="7"/>
        <v>9</v>
      </c>
      <c r="I43" s="35">
        <f t="shared" si="7"/>
        <v>9</v>
      </c>
      <c r="J43" s="36">
        <f t="shared" si="7"/>
        <v>7</v>
      </c>
      <c r="K43" s="35">
        <f t="shared" si="7"/>
        <v>4</v>
      </c>
      <c r="L43" s="43">
        <f t="shared" si="7"/>
        <v>4</v>
      </c>
      <c r="M43" s="35">
        <f t="shared" si="7"/>
        <v>1</v>
      </c>
      <c r="N43" s="42">
        <f t="shared" si="11"/>
        <v>3</v>
      </c>
      <c r="O43" s="35">
        <v>0</v>
      </c>
      <c r="P43" s="35">
        <v>1</v>
      </c>
      <c r="Q43" s="36">
        <v>0</v>
      </c>
      <c r="R43" s="36">
        <v>1</v>
      </c>
      <c r="S43" s="36">
        <v>1</v>
      </c>
      <c r="T43" s="36">
        <v>0</v>
      </c>
      <c r="U43" s="35">
        <v>0</v>
      </c>
      <c r="V43" s="43">
        <v>0</v>
      </c>
      <c r="W43" s="35">
        <v>0</v>
      </c>
      <c r="X43" s="42">
        <f t="shared" si="8"/>
        <v>56</v>
      </c>
      <c r="Y43" s="35">
        <v>1</v>
      </c>
      <c r="Z43" s="35">
        <v>14</v>
      </c>
      <c r="AA43" s="35">
        <v>9</v>
      </c>
      <c r="AB43" s="35">
        <v>8</v>
      </c>
      <c r="AC43" s="35">
        <v>8</v>
      </c>
      <c r="AD43" s="36">
        <v>7</v>
      </c>
      <c r="AE43" s="35">
        <v>4</v>
      </c>
      <c r="AF43" s="43">
        <v>4</v>
      </c>
      <c r="AG43" s="39">
        <v>1</v>
      </c>
    </row>
    <row r="44" spans="2:33" ht="25.5" customHeight="1" x14ac:dyDescent="0.15">
      <c r="B44" s="31">
        <v>18</v>
      </c>
      <c r="C44" s="40" t="s">
        <v>57</v>
      </c>
      <c r="D44" s="41">
        <f t="shared" si="9"/>
        <v>153</v>
      </c>
      <c r="E44" s="35">
        <f t="shared" si="10"/>
        <v>8</v>
      </c>
      <c r="F44" s="35">
        <f t="shared" si="7"/>
        <v>22</v>
      </c>
      <c r="G44" s="35">
        <f t="shared" si="7"/>
        <v>14</v>
      </c>
      <c r="H44" s="35">
        <f t="shared" si="7"/>
        <v>15</v>
      </c>
      <c r="I44" s="35">
        <f t="shared" si="7"/>
        <v>23</v>
      </c>
      <c r="J44" s="36">
        <f t="shared" si="7"/>
        <v>28</v>
      </c>
      <c r="K44" s="35">
        <f t="shared" si="7"/>
        <v>16</v>
      </c>
      <c r="L44" s="43">
        <f t="shared" si="7"/>
        <v>22</v>
      </c>
      <c r="M44" s="35">
        <f t="shared" si="7"/>
        <v>5</v>
      </c>
      <c r="N44" s="42">
        <f t="shared" si="11"/>
        <v>7</v>
      </c>
      <c r="O44" s="35">
        <v>1</v>
      </c>
      <c r="P44" s="35">
        <v>1</v>
      </c>
      <c r="Q44" s="36">
        <v>0</v>
      </c>
      <c r="R44" s="36">
        <v>1</v>
      </c>
      <c r="S44" s="36">
        <v>2</v>
      </c>
      <c r="T44" s="36">
        <v>1</v>
      </c>
      <c r="U44" s="35">
        <v>0</v>
      </c>
      <c r="V44" s="43">
        <v>1</v>
      </c>
      <c r="W44" s="35">
        <v>0</v>
      </c>
      <c r="X44" s="42">
        <f t="shared" si="8"/>
        <v>146</v>
      </c>
      <c r="Y44" s="35">
        <v>7</v>
      </c>
      <c r="Z44" s="35">
        <v>21</v>
      </c>
      <c r="AA44" s="35">
        <v>14</v>
      </c>
      <c r="AB44" s="35">
        <v>14</v>
      </c>
      <c r="AC44" s="35">
        <v>21</v>
      </c>
      <c r="AD44" s="36">
        <v>27</v>
      </c>
      <c r="AE44" s="35">
        <v>16</v>
      </c>
      <c r="AF44" s="43">
        <v>21</v>
      </c>
      <c r="AG44" s="39">
        <v>5</v>
      </c>
    </row>
    <row r="45" spans="2:33" ht="25.5" customHeight="1" x14ac:dyDescent="0.15">
      <c r="B45" s="31">
        <v>19</v>
      </c>
      <c r="C45" s="40" t="s">
        <v>58</v>
      </c>
      <c r="D45" s="41">
        <f t="shared" si="9"/>
        <v>96</v>
      </c>
      <c r="E45" s="35">
        <f t="shared" si="10"/>
        <v>2</v>
      </c>
      <c r="F45" s="35">
        <f t="shared" si="7"/>
        <v>16</v>
      </c>
      <c r="G45" s="35">
        <f t="shared" si="7"/>
        <v>17</v>
      </c>
      <c r="H45" s="35">
        <f t="shared" si="7"/>
        <v>25</v>
      </c>
      <c r="I45" s="35">
        <f t="shared" si="7"/>
        <v>11</v>
      </c>
      <c r="J45" s="36">
        <f t="shared" si="7"/>
        <v>9</v>
      </c>
      <c r="K45" s="35">
        <f t="shared" si="7"/>
        <v>8</v>
      </c>
      <c r="L45" s="43">
        <f t="shared" si="7"/>
        <v>7</v>
      </c>
      <c r="M45" s="35">
        <f t="shared" si="7"/>
        <v>1</v>
      </c>
      <c r="N45" s="42">
        <f t="shared" si="11"/>
        <v>3</v>
      </c>
      <c r="O45" s="35">
        <v>0</v>
      </c>
      <c r="P45" s="35">
        <v>1</v>
      </c>
      <c r="Q45" s="36">
        <v>2</v>
      </c>
      <c r="R45" s="36">
        <v>0</v>
      </c>
      <c r="S45" s="36">
        <v>0</v>
      </c>
      <c r="T45" s="36">
        <v>0</v>
      </c>
      <c r="U45" s="35">
        <v>0</v>
      </c>
      <c r="V45" s="43">
        <v>0</v>
      </c>
      <c r="W45" s="35">
        <v>0</v>
      </c>
      <c r="X45" s="42">
        <f t="shared" si="8"/>
        <v>93</v>
      </c>
      <c r="Y45" s="35">
        <v>2</v>
      </c>
      <c r="Z45" s="35">
        <v>15</v>
      </c>
      <c r="AA45" s="35">
        <v>15</v>
      </c>
      <c r="AB45" s="35">
        <v>25</v>
      </c>
      <c r="AC45" s="35">
        <v>11</v>
      </c>
      <c r="AD45" s="36">
        <v>9</v>
      </c>
      <c r="AE45" s="35">
        <v>8</v>
      </c>
      <c r="AF45" s="43">
        <v>7</v>
      </c>
      <c r="AG45" s="39">
        <v>1</v>
      </c>
    </row>
    <row r="46" spans="2:33" ht="25.5" customHeight="1" x14ac:dyDescent="0.15">
      <c r="B46" s="52">
        <v>20</v>
      </c>
      <c r="C46" s="44" t="s">
        <v>59</v>
      </c>
      <c r="D46" s="41">
        <f t="shared" si="9"/>
        <v>96</v>
      </c>
      <c r="E46" s="35">
        <f t="shared" si="10"/>
        <v>7</v>
      </c>
      <c r="F46" s="35">
        <f t="shared" si="7"/>
        <v>12</v>
      </c>
      <c r="G46" s="35">
        <f t="shared" si="7"/>
        <v>6</v>
      </c>
      <c r="H46" s="35">
        <f t="shared" si="7"/>
        <v>14</v>
      </c>
      <c r="I46" s="35">
        <f t="shared" si="7"/>
        <v>20</v>
      </c>
      <c r="J46" s="36">
        <f t="shared" si="7"/>
        <v>15</v>
      </c>
      <c r="K46" s="35">
        <f t="shared" si="7"/>
        <v>10</v>
      </c>
      <c r="L46" s="43">
        <f t="shared" si="7"/>
        <v>12</v>
      </c>
      <c r="M46" s="35">
        <f t="shared" si="7"/>
        <v>0</v>
      </c>
      <c r="N46" s="42">
        <f t="shared" si="11"/>
        <v>4</v>
      </c>
      <c r="O46" s="35">
        <v>0</v>
      </c>
      <c r="P46" s="35">
        <v>0</v>
      </c>
      <c r="Q46" s="36">
        <v>1</v>
      </c>
      <c r="R46" s="36">
        <v>0</v>
      </c>
      <c r="S46" s="36">
        <v>2</v>
      </c>
      <c r="T46" s="36">
        <v>0</v>
      </c>
      <c r="U46" s="35">
        <v>1</v>
      </c>
      <c r="V46" s="43">
        <v>0</v>
      </c>
      <c r="W46" s="35">
        <v>0</v>
      </c>
      <c r="X46" s="42">
        <f t="shared" si="8"/>
        <v>92</v>
      </c>
      <c r="Y46" s="35">
        <v>7</v>
      </c>
      <c r="Z46" s="35">
        <v>12</v>
      </c>
      <c r="AA46" s="35">
        <v>5</v>
      </c>
      <c r="AB46" s="35">
        <v>14</v>
      </c>
      <c r="AC46" s="35">
        <v>18</v>
      </c>
      <c r="AD46" s="36">
        <v>15</v>
      </c>
      <c r="AE46" s="35">
        <v>9</v>
      </c>
      <c r="AF46" s="43">
        <v>12</v>
      </c>
      <c r="AG46" s="39">
        <v>0</v>
      </c>
    </row>
    <row r="47" spans="2:33" ht="25.5" customHeight="1" x14ac:dyDescent="0.15">
      <c r="B47" s="31">
        <v>21</v>
      </c>
      <c r="C47" s="40" t="s">
        <v>60</v>
      </c>
      <c r="D47" s="54">
        <f t="shared" si="9"/>
        <v>76</v>
      </c>
      <c r="E47" s="55">
        <f t="shared" si="10"/>
        <v>3</v>
      </c>
      <c r="F47" s="55">
        <f t="shared" si="7"/>
        <v>9</v>
      </c>
      <c r="G47" s="55">
        <f t="shared" si="7"/>
        <v>6</v>
      </c>
      <c r="H47" s="55">
        <f t="shared" si="7"/>
        <v>9</v>
      </c>
      <c r="I47" s="55">
        <f t="shared" si="7"/>
        <v>12</v>
      </c>
      <c r="J47" s="56">
        <f t="shared" si="7"/>
        <v>9</v>
      </c>
      <c r="K47" s="55">
        <f t="shared" si="7"/>
        <v>13</v>
      </c>
      <c r="L47" s="57">
        <f t="shared" si="7"/>
        <v>10</v>
      </c>
      <c r="M47" s="55">
        <f t="shared" si="7"/>
        <v>5</v>
      </c>
      <c r="N47" s="58">
        <f t="shared" si="11"/>
        <v>5</v>
      </c>
      <c r="O47" s="55">
        <v>0</v>
      </c>
      <c r="P47" s="55">
        <v>1</v>
      </c>
      <c r="Q47" s="56">
        <v>0</v>
      </c>
      <c r="R47" s="56">
        <v>2</v>
      </c>
      <c r="S47" s="56">
        <v>1</v>
      </c>
      <c r="T47" s="56">
        <v>1</v>
      </c>
      <c r="U47" s="55">
        <v>0</v>
      </c>
      <c r="V47" s="57">
        <v>0</v>
      </c>
      <c r="W47" s="55">
        <v>0</v>
      </c>
      <c r="X47" s="58">
        <f t="shared" si="8"/>
        <v>71</v>
      </c>
      <c r="Y47" s="55">
        <v>3</v>
      </c>
      <c r="Z47" s="55">
        <v>8</v>
      </c>
      <c r="AA47" s="55">
        <v>6</v>
      </c>
      <c r="AB47" s="55">
        <v>7</v>
      </c>
      <c r="AC47" s="55">
        <v>11</v>
      </c>
      <c r="AD47" s="56">
        <v>8</v>
      </c>
      <c r="AE47" s="55">
        <v>13</v>
      </c>
      <c r="AF47" s="57">
        <v>10</v>
      </c>
      <c r="AG47" s="59">
        <v>5</v>
      </c>
    </row>
    <row r="48" spans="2:33" ht="25.5" customHeight="1" x14ac:dyDescent="0.15">
      <c r="B48" s="31">
        <v>22</v>
      </c>
      <c r="C48" s="40" t="s">
        <v>61</v>
      </c>
      <c r="D48" s="41">
        <f t="shared" si="9"/>
        <v>124</v>
      </c>
      <c r="E48" s="35">
        <f t="shared" si="10"/>
        <v>5</v>
      </c>
      <c r="F48" s="35">
        <f t="shared" si="7"/>
        <v>36</v>
      </c>
      <c r="G48" s="35">
        <f t="shared" si="7"/>
        <v>9</v>
      </c>
      <c r="H48" s="35">
        <f t="shared" si="7"/>
        <v>11</v>
      </c>
      <c r="I48" s="35">
        <f t="shared" si="7"/>
        <v>18</v>
      </c>
      <c r="J48" s="36">
        <f t="shared" si="7"/>
        <v>16</v>
      </c>
      <c r="K48" s="35">
        <f t="shared" si="7"/>
        <v>17</v>
      </c>
      <c r="L48" s="43">
        <f t="shared" si="7"/>
        <v>10</v>
      </c>
      <c r="M48" s="35">
        <f t="shared" si="7"/>
        <v>2</v>
      </c>
      <c r="N48" s="42">
        <f t="shared" si="11"/>
        <v>1</v>
      </c>
      <c r="O48" s="35">
        <v>0</v>
      </c>
      <c r="P48" s="35">
        <v>0</v>
      </c>
      <c r="Q48" s="36">
        <v>0</v>
      </c>
      <c r="R48" s="36">
        <v>1</v>
      </c>
      <c r="S48" s="36">
        <v>0</v>
      </c>
      <c r="T48" s="36">
        <v>0</v>
      </c>
      <c r="U48" s="35">
        <v>0</v>
      </c>
      <c r="V48" s="43">
        <v>0</v>
      </c>
      <c r="W48" s="35">
        <v>0</v>
      </c>
      <c r="X48" s="42">
        <f t="shared" si="8"/>
        <v>123</v>
      </c>
      <c r="Y48" s="35">
        <v>5</v>
      </c>
      <c r="Z48" s="35">
        <v>36</v>
      </c>
      <c r="AA48" s="35">
        <v>9</v>
      </c>
      <c r="AB48" s="35">
        <v>10</v>
      </c>
      <c r="AC48" s="35">
        <v>18</v>
      </c>
      <c r="AD48" s="36">
        <v>16</v>
      </c>
      <c r="AE48" s="35">
        <v>17</v>
      </c>
      <c r="AF48" s="43">
        <v>10</v>
      </c>
      <c r="AG48" s="39">
        <v>2</v>
      </c>
    </row>
    <row r="49" spans="2:33" ht="25.5" customHeight="1" x14ac:dyDescent="0.15">
      <c r="B49" s="31">
        <v>23</v>
      </c>
      <c r="C49" s="40" t="s">
        <v>62</v>
      </c>
      <c r="D49" s="41">
        <f t="shared" si="9"/>
        <v>84</v>
      </c>
      <c r="E49" s="35">
        <f t="shared" si="10"/>
        <v>7</v>
      </c>
      <c r="F49" s="35">
        <f t="shared" si="7"/>
        <v>23</v>
      </c>
      <c r="G49" s="35">
        <f t="shared" si="7"/>
        <v>10</v>
      </c>
      <c r="H49" s="35">
        <f t="shared" si="7"/>
        <v>16</v>
      </c>
      <c r="I49" s="35">
        <f t="shared" si="7"/>
        <v>9</v>
      </c>
      <c r="J49" s="36">
        <f t="shared" si="7"/>
        <v>7</v>
      </c>
      <c r="K49" s="35">
        <f t="shared" si="7"/>
        <v>2</v>
      </c>
      <c r="L49" s="43">
        <f t="shared" si="7"/>
        <v>8</v>
      </c>
      <c r="M49" s="35">
        <f t="shared" si="7"/>
        <v>2</v>
      </c>
      <c r="N49" s="42">
        <f t="shared" si="11"/>
        <v>1</v>
      </c>
      <c r="O49" s="35">
        <v>1</v>
      </c>
      <c r="P49" s="35">
        <v>0</v>
      </c>
      <c r="Q49" s="36">
        <v>0</v>
      </c>
      <c r="R49" s="36">
        <v>0</v>
      </c>
      <c r="S49" s="36">
        <v>0</v>
      </c>
      <c r="T49" s="36">
        <v>0</v>
      </c>
      <c r="U49" s="35">
        <v>0</v>
      </c>
      <c r="V49" s="43">
        <v>0</v>
      </c>
      <c r="W49" s="35">
        <v>0</v>
      </c>
      <c r="X49" s="42">
        <f t="shared" si="8"/>
        <v>83</v>
      </c>
      <c r="Y49" s="35">
        <v>6</v>
      </c>
      <c r="Z49" s="35">
        <v>23</v>
      </c>
      <c r="AA49" s="35">
        <v>10</v>
      </c>
      <c r="AB49" s="35">
        <v>16</v>
      </c>
      <c r="AC49" s="35">
        <v>9</v>
      </c>
      <c r="AD49" s="36">
        <v>7</v>
      </c>
      <c r="AE49" s="35">
        <v>2</v>
      </c>
      <c r="AF49" s="43">
        <v>8</v>
      </c>
      <c r="AG49" s="39">
        <v>2</v>
      </c>
    </row>
    <row r="50" spans="2:33" ht="25.5" customHeight="1" x14ac:dyDescent="0.15">
      <c r="B50" s="31">
        <v>24</v>
      </c>
      <c r="C50" s="40" t="s">
        <v>63</v>
      </c>
      <c r="D50" s="41">
        <f t="shared" si="9"/>
        <v>70</v>
      </c>
      <c r="E50" s="35">
        <f t="shared" si="10"/>
        <v>7</v>
      </c>
      <c r="F50" s="35">
        <f t="shared" si="7"/>
        <v>13</v>
      </c>
      <c r="G50" s="35">
        <f t="shared" si="7"/>
        <v>8</v>
      </c>
      <c r="H50" s="35">
        <f t="shared" si="7"/>
        <v>6</v>
      </c>
      <c r="I50" s="35">
        <f t="shared" si="7"/>
        <v>8</v>
      </c>
      <c r="J50" s="36">
        <f t="shared" si="7"/>
        <v>8</v>
      </c>
      <c r="K50" s="35">
        <f t="shared" si="7"/>
        <v>6</v>
      </c>
      <c r="L50" s="43">
        <f t="shared" si="7"/>
        <v>9</v>
      </c>
      <c r="M50" s="35">
        <f t="shared" si="7"/>
        <v>5</v>
      </c>
      <c r="N50" s="42">
        <f t="shared" si="11"/>
        <v>4</v>
      </c>
      <c r="O50" s="35">
        <v>0</v>
      </c>
      <c r="P50" s="35">
        <v>2</v>
      </c>
      <c r="Q50" s="36">
        <v>1</v>
      </c>
      <c r="R50" s="36">
        <v>0</v>
      </c>
      <c r="S50" s="36">
        <v>1</v>
      </c>
      <c r="T50" s="36">
        <v>0</v>
      </c>
      <c r="U50" s="35">
        <v>0</v>
      </c>
      <c r="V50" s="43">
        <v>0</v>
      </c>
      <c r="W50" s="35">
        <v>0</v>
      </c>
      <c r="X50" s="42">
        <f t="shared" si="8"/>
        <v>66</v>
      </c>
      <c r="Y50" s="35">
        <v>7</v>
      </c>
      <c r="Z50" s="35">
        <v>11</v>
      </c>
      <c r="AA50" s="35">
        <v>7</v>
      </c>
      <c r="AB50" s="35">
        <v>6</v>
      </c>
      <c r="AC50" s="35">
        <v>7</v>
      </c>
      <c r="AD50" s="36">
        <v>8</v>
      </c>
      <c r="AE50" s="35">
        <v>6</v>
      </c>
      <c r="AF50" s="43">
        <v>9</v>
      </c>
      <c r="AG50" s="39">
        <v>5</v>
      </c>
    </row>
    <row r="51" spans="2:33" ht="25.5" customHeight="1" x14ac:dyDescent="0.15">
      <c r="B51" s="52">
        <v>25</v>
      </c>
      <c r="C51" s="44" t="s">
        <v>64</v>
      </c>
      <c r="D51" s="45">
        <f t="shared" si="9"/>
        <v>60</v>
      </c>
      <c r="E51" s="46">
        <f t="shared" si="10"/>
        <v>3</v>
      </c>
      <c r="F51" s="46">
        <f t="shared" si="7"/>
        <v>12</v>
      </c>
      <c r="G51" s="46">
        <f t="shared" si="7"/>
        <v>15</v>
      </c>
      <c r="H51" s="46">
        <f t="shared" si="7"/>
        <v>7</v>
      </c>
      <c r="I51" s="46">
        <f t="shared" si="7"/>
        <v>5</v>
      </c>
      <c r="J51" s="47">
        <f t="shared" si="7"/>
        <v>11</v>
      </c>
      <c r="K51" s="46">
        <f t="shared" si="7"/>
        <v>2</v>
      </c>
      <c r="L51" s="48">
        <f t="shared" si="7"/>
        <v>3</v>
      </c>
      <c r="M51" s="46">
        <f t="shared" si="7"/>
        <v>2</v>
      </c>
      <c r="N51" s="49">
        <f t="shared" si="11"/>
        <v>4</v>
      </c>
      <c r="O51" s="46">
        <v>0</v>
      </c>
      <c r="P51" s="46">
        <v>1</v>
      </c>
      <c r="Q51" s="47">
        <v>1</v>
      </c>
      <c r="R51" s="47">
        <v>2</v>
      </c>
      <c r="S51" s="47">
        <v>0</v>
      </c>
      <c r="T51" s="47">
        <v>0</v>
      </c>
      <c r="U51" s="46">
        <v>0</v>
      </c>
      <c r="V51" s="48">
        <v>0</v>
      </c>
      <c r="W51" s="46">
        <v>0</v>
      </c>
      <c r="X51" s="49">
        <f t="shared" si="8"/>
        <v>56</v>
      </c>
      <c r="Y51" s="46">
        <v>3</v>
      </c>
      <c r="Z51" s="46">
        <v>11</v>
      </c>
      <c r="AA51" s="46">
        <v>14</v>
      </c>
      <c r="AB51" s="46">
        <v>5</v>
      </c>
      <c r="AC51" s="46">
        <v>5</v>
      </c>
      <c r="AD51" s="47">
        <v>11</v>
      </c>
      <c r="AE51" s="46">
        <v>2</v>
      </c>
      <c r="AF51" s="48">
        <v>3</v>
      </c>
      <c r="AG51" s="50">
        <v>2</v>
      </c>
    </row>
    <row r="52" spans="2:33" ht="25.5" customHeight="1" x14ac:dyDescent="0.15">
      <c r="B52" s="31">
        <v>26</v>
      </c>
      <c r="C52" s="40" t="s">
        <v>65</v>
      </c>
      <c r="D52" s="54">
        <f t="shared" si="9"/>
        <v>98</v>
      </c>
      <c r="E52" s="55">
        <f t="shared" si="10"/>
        <v>11</v>
      </c>
      <c r="F52" s="55">
        <f t="shared" si="7"/>
        <v>21</v>
      </c>
      <c r="G52" s="55">
        <f t="shared" si="7"/>
        <v>14</v>
      </c>
      <c r="H52" s="55">
        <f t="shared" si="7"/>
        <v>8</v>
      </c>
      <c r="I52" s="55">
        <f t="shared" si="7"/>
        <v>8</v>
      </c>
      <c r="J52" s="56">
        <f t="shared" si="7"/>
        <v>12</v>
      </c>
      <c r="K52" s="55">
        <f t="shared" si="7"/>
        <v>11</v>
      </c>
      <c r="L52" s="57">
        <f t="shared" si="7"/>
        <v>10</v>
      </c>
      <c r="M52" s="55">
        <f t="shared" si="7"/>
        <v>3</v>
      </c>
      <c r="N52" s="58">
        <f t="shared" si="11"/>
        <v>1</v>
      </c>
      <c r="O52" s="55">
        <v>0</v>
      </c>
      <c r="P52" s="55">
        <v>0</v>
      </c>
      <c r="Q52" s="56">
        <v>1</v>
      </c>
      <c r="R52" s="56">
        <v>0</v>
      </c>
      <c r="S52" s="56">
        <v>0</v>
      </c>
      <c r="T52" s="56">
        <v>0</v>
      </c>
      <c r="U52" s="55">
        <v>0</v>
      </c>
      <c r="V52" s="57">
        <v>0</v>
      </c>
      <c r="W52" s="55">
        <v>0</v>
      </c>
      <c r="X52" s="58">
        <f t="shared" si="8"/>
        <v>97</v>
      </c>
      <c r="Y52" s="55">
        <v>11</v>
      </c>
      <c r="Z52" s="55">
        <v>21</v>
      </c>
      <c r="AA52" s="55">
        <v>13</v>
      </c>
      <c r="AB52" s="55">
        <v>8</v>
      </c>
      <c r="AC52" s="55">
        <v>8</v>
      </c>
      <c r="AD52" s="56">
        <v>12</v>
      </c>
      <c r="AE52" s="55">
        <v>11</v>
      </c>
      <c r="AF52" s="57">
        <v>10</v>
      </c>
      <c r="AG52" s="59">
        <v>3</v>
      </c>
    </row>
    <row r="53" spans="2:33" ht="25.5" customHeight="1" x14ac:dyDescent="0.15">
      <c r="B53" s="31">
        <v>27</v>
      </c>
      <c r="C53" s="40" t="s">
        <v>66</v>
      </c>
      <c r="D53" s="41">
        <f t="shared" si="9"/>
        <v>89</v>
      </c>
      <c r="E53" s="35">
        <f t="shared" si="10"/>
        <v>5</v>
      </c>
      <c r="F53" s="35">
        <f t="shared" si="7"/>
        <v>14</v>
      </c>
      <c r="G53" s="35">
        <f t="shared" si="7"/>
        <v>8</v>
      </c>
      <c r="H53" s="35">
        <f t="shared" si="7"/>
        <v>11</v>
      </c>
      <c r="I53" s="35">
        <f t="shared" si="7"/>
        <v>9</v>
      </c>
      <c r="J53" s="36">
        <f t="shared" si="7"/>
        <v>11</v>
      </c>
      <c r="K53" s="35">
        <f t="shared" si="7"/>
        <v>19</v>
      </c>
      <c r="L53" s="43">
        <f t="shared" si="7"/>
        <v>9</v>
      </c>
      <c r="M53" s="35">
        <f t="shared" si="7"/>
        <v>3</v>
      </c>
      <c r="N53" s="42">
        <f t="shared" si="11"/>
        <v>5</v>
      </c>
      <c r="O53" s="35">
        <v>0</v>
      </c>
      <c r="P53" s="35">
        <v>2</v>
      </c>
      <c r="Q53" s="36">
        <v>0</v>
      </c>
      <c r="R53" s="36">
        <v>1</v>
      </c>
      <c r="S53" s="36">
        <v>1</v>
      </c>
      <c r="T53" s="36">
        <v>0</v>
      </c>
      <c r="U53" s="35">
        <v>1</v>
      </c>
      <c r="V53" s="43">
        <v>0</v>
      </c>
      <c r="W53" s="35">
        <v>0</v>
      </c>
      <c r="X53" s="42">
        <f t="shared" si="8"/>
        <v>84</v>
      </c>
      <c r="Y53" s="35">
        <v>5</v>
      </c>
      <c r="Z53" s="35">
        <v>12</v>
      </c>
      <c r="AA53" s="35">
        <v>8</v>
      </c>
      <c r="AB53" s="35">
        <v>10</v>
      </c>
      <c r="AC53" s="35">
        <v>8</v>
      </c>
      <c r="AD53" s="36">
        <v>11</v>
      </c>
      <c r="AE53" s="35">
        <v>18</v>
      </c>
      <c r="AF53" s="43">
        <v>9</v>
      </c>
      <c r="AG53" s="39">
        <v>3</v>
      </c>
    </row>
    <row r="54" spans="2:33" ht="25.5" customHeight="1" x14ac:dyDescent="0.15">
      <c r="B54" s="31">
        <v>28</v>
      </c>
      <c r="C54" s="40" t="s">
        <v>67</v>
      </c>
      <c r="D54" s="41">
        <f t="shared" si="9"/>
        <v>102</v>
      </c>
      <c r="E54" s="35">
        <f t="shared" si="10"/>
        <v>4</v>
      </c>
      <c r="F54" s="35">
        <f t="shared" si="7"/>
        <v>17</v>
      </c>
      <c r="G54" s="35">
        <f t="shared" si="7"/>
        <v>14</v>
      </c>
      <c r="H54" s="35">
        <f t="shared" si="7"/>
        <v>11</v>
      </c>
      <c r="I54" s="35">
        <f t="shared" si="7"/>
        <v>19</v>
      </c>
      <c r="J54" s="36">
        <f t="shared" si="7"/>
        <v>13</v>
      </c>
      <c r="K54" s="35">
        <f t="shared" si="7"/>
        <v>8</v>
      </c>
      <c r="L54" s="43">
        <f t="shared" si="7"/>
        <v>11</v>
      </c>
      <c r="M54" s="35">
        <f t="shared" si="7"/>
        <v>5</v>
      </c>
      <c r="N54" s="42">
        <f t="shared" si="11"/>
        <v>1</v>
      </c>
      <c r="O54" s="35">
        <v>0</v>
      </c>
      <c r="P54" s="35">
        <v>0</v>
      </c>
      <c r="Q54" s="36">
        <v>0</v>
      </c>
      <c r="R54" s="36">
        <v>1</v>
      </c>
      <c r="S54" s="36">
        <v>0</v>
      </c>
      <c r="T54" s="36">
        <v>0</v>
      </c>
      <c r="U54" s="35">
        <v>0</v>
      </c>
      <c r="V54" s="43">
        <v>0</v>
      </c>
      <c r="W54" s="35">
        <v>0</v>
      </c>
      <c r="X54" s="42">
        <f t="shared" si="8"/>
        <v>101</v>
      </c>
      <c r="Y54" s="35">
        <v>4</v>
      </c>
      <c r="Z54" s="35">
        <v>17</v>
      </c>
      <c r="AA54" s="35">
        <v>14</v>
      </c>
      <c r="AB54" s="35">
        <v>10</v>
      </c>
      <c r="AC54" s="35">
        <v>19</v>
      </c>
      <c r="AD54" s="36">
        <v>13</v>
      </c>
      <c r="AE54" s="35">
        <v>8</v>
      </c>
      <c r="AF54" s="43">
        <v>11</v>
      </c>
      <c r="AG54" s="39">
        <v>5</v>
      </c>
    </row>
    <row r="55" spans="2:33" ht="25.5" customHeight="1" x14ac:dyDescent="0.15">
      <c r="B55" s="31">
        <v>29</v>
      </c>
      <c r="C55" s="40" t="s">
        <v>68</v>
      </c>
      <c r="D55" s="41">
        <f t="shared" si="9"/>
        <v>72</v>
      </c>
      <c r="E55" s="35">
        <f t="shared" si="10"/>
        <v>2</v>
      </c>
      <c r="F55" s="35">
        <f t="shared" si="7"/>
        <v>13</v>
      </c>
      <c r="G55" s="35">
        <f t="shared" si="7"/>
        <v>7</v>
      </c>
      <c r="H55" s="35">
        <f t="shared" si="7"/>
        <v>6</v>
      </c>
      <c r="I55" s="35">
        <f t="shared" si="7"/>
        <v>5</v>
      </c>
      <c r="J55" s="36">
        <f t="shared" si="7"/>
        <v>21</v>
      </c>
      <c r="K55" s="35">
        <f t="shared" si="7"/>
        <v>12</v>
      </c>
      <c r="L55" s="43">
        <f t="shared" si="7"/>
        <v>5</v>
      </c>
      <c r="M55" s="35">
        <f t="shared" si="7"/>
        <v>1</v>
      </c>
      <c r="N55" s="42">
        <f t="shared" si="11"/>
        <v>1</v>
      </c>
      <c r="O55" s="35">
        <v>0</v>
      </c>
      <c r="P55" s="35">
        <v>0</v>
      </c>
      <c r="Q55" s="36">
        <v>0</v>
      </c>
      <c r="R55" s="36">
        <v>0</v>
      </c>
      <c r="S55" s="36">
        <v>0</v>
      </c>
      <c r="T55" s="36">
        <v>0</v>
      </c>
      <c r="U55" s="35">
        <v>0</v>
      </c>
      <c r="V55" s="43">
        <v>1</v>
      </c>
      <c r="W55" s="35">
        <v>0</v>
      </c>
      <c r="X55" s="42">
        <f t="shared" si="8"/>
        <v>71</v>
      </c>
      <c r="Y55" s="35">
        <v>2</v>
      </c>
      <c r="Z55" s="35">
        <v>13</v>
      </c>
      <c r="AA55" s="35">
        <v>7</v>
      </c>
      <c r="AB55" s="35">
        <v>6</v>
      </c>
      <c r="AC55" s="35">
        <v>5</v>
      </c>
      <c r="AD55" s="36">
        <v>21</v>
      </c>
      <c r="AE55" s="35">
        <v>12</v>
      </c>
      <c r="AF55" s="43">
        <v>4</v>
      </c>
      <c r="AG55" s="39">
        <v>1</v>
      </c>
    </row>
    <row r="56" spans="2:33" ht="25.5" customHeight="1" x14ac:dyDescent="0.15">
      <c r="B56" s="52">
        <v>30</v>
      </c>
      <c r="C56" s="44" t="s">
        <v>69</v>
      </c>
      <c r="D56" s="45">
        <f t="shared" si="9"/>
        <v>73</v>
      </c>
      <c r="E56" s="46">
        <f t="shared" si="10"/>
        <v>4</v>
      </c>
      <c r="F56" s="46">
        <f t="shared" si="7"/>
        <v>9</v>
      </c>
      <c r="G56" s="46">
        <f t="shared" si="7"/>
        <v>8</v>
      </c>
      <c r="H56" s="46">
        <f t="shared" si="7"/>
        <v>9</v>
      </c>
      <c r="I56" s="46">
        <f t="shared" si="7"/>
        <v>10</v>
      </c>
      <c r="J56" s="47">
        <f t="shared" si="7"/>
        <v>17</v>
      </c>
      <c r="K56" s="46">
        <f t="shared" si="7"/>
        <v>11</v>
      </c>
      <c r="L56" s="48">
        <f t="shared" si="7"/>
        <v>4</v>
      </c>
      <c r="M56" s="46">
        <f t="shared" si="7"/>
        <v>1</v>
      </c>
      <c r="N56" s="49">
        <f t="shared" si="11"/>
        <v>0</v>
      </c>
      <c r="O56" s="46">
        <v>0</v>
      </c>
      <c r="P56" s="46">
        <v>0</v>
      </c>
      <c r="Q56" s="47">
        <v>0</v>
      </c>
      <c r="R56" s="47">
        <v>0</v>
      </c>
      <c r="S56" s="47">
        <v>0</v>
      </c>
      <c r="T56" s="47">
        <v>0</v>
      </c>
      <c r="U56" s="46">
        <v>0</v>
      </c>
      <c r="V56" s="48">
        <v>0</v>
      </c>
      <c r="W56" s="46">
        <v>0</v>
      </c>
      <c r="X56" s="49">
        <f t="shared" si="8"/>
        <v>73</v>
      </c>
      <c r="Y56" s="46">
        <v>4</v>
      </c>
      <c r="Z56" s="46">
        <v>9</v>
      </c>
      <c r="AA56" s="46">
        <v>8</v>
      </c>
      <c r="AB56" s="46">
        <v>9</v>
      </c>
      <c r="AC56" s="46">
        <v>10</v>
      </c>
      <c r="AD56" s="47">
        <v>17</v>
      </c>
      <c r="AE56" s="46">
        <v>11</v>
      </c>
      <c r="AF56" s="48">
        <v>4</v>
      </c>
      <c r="AG56" s="50">
        <v>1</v>
      </c>
    </row>
    <row r="57" spans="2:33" ht="25.5" customHeight="1" x14ac:dyDescent="0.15">
      <c r="B57" s="31">
        <v>31</v>
      </c>
      <c r="C57" s="40" t="s">
        <v>70</v>
      </c>
      <c r="D57" s="54">
        <f t="shared" si="9"/>
        <v>73</v>
      </c>
      <c r="E57" s="55">
        <f t="shared" si="10"/>
        <v>0</v>
      </c>
      <c r="F57" s="55">
        <f t="shared" si="7"/>
        <v>11</v>
      </c>
      <c r="G57" s="55">
        <f t="shared" si="7"/>
        <v>8</v>
      </c>
      <c r="H57" s="55">
        <f t="shared" si="7"/>
        <v>18</v>
      </c>
      <c r="I57" s="55">
        <f t="shared" si="7"/>
        <v>11</v>
      </c>
      <c r="J57" s="56">
        <f t="shared" si="7"/>
        <v>4</v>
      </c>
      <c r="K57" s="55">
        <f t="shared" si="7"/>
        <v>9</v>
      </c>
      <c r="L57" s="57">
        <f t="shared" si="7"/>
        <v>10</v>
      </c>
      <c r="M57" s="55">
        <f t="shared" si="7"/>
        <v>2</v>
      </c>
      <c r="N57" s="58">
        <f t="shared" si="11"/>
        <v>3</v>
      </c>
      <c r="O57" s="55">
        <v>0</v>
      </c>
      <c r="P57" s="55">
        <v>0</v>
      </c>
      <c r="Q57" s="56">
        <v>0</v>
      </c>
      <c r="R57" s="56">
        <v>2</v>
      </c>
      <c r="S57" s="56">
        <v>1</v>
      </c>
      <c r="T57" s="56">
        <v>0</v>
      </c>
      <c r="U57" s="55">
        <v>0</v>
      </c>
      <c r="V57" s="57">
        <v>0</v>
      </c>
      <c r="W57" s="55">
        <v>0</v>
      </c>
      <c r="X57" s="58">
        <f t="shared" si="8"/>
        <v>70</v>
      </c>
      <c r="Y57" s="55">
        <v>0</v>
      </c>
      <c r="Z57" s="55">
        <v>11</v>
      </c>
      <c r="AA57" s="55">
        <v>8</v>
      </c>
      <c r="AB57" s="55">
        <v>16</v>
      </c>
      <c r="AC57" s="55">
        <v>10</v>
      </c>
      <c r="AD57" s="56">
        <v>4</v>
      </c>
      <c r="AE57" s="55">
        <v>9</v>
      </c>
      <c r="AF57" s="57">
        <v>10</v>
      </c>
      <c r="AG57" s="59">
        <v>2</v>
      </c>
    </row>
    <row r="58" spans="2:33" ht="25.5" customHeight="1" x14ac:dyDescent="0.15">
      <c r="B58" s="31">
        <v>32</v>
      </c>
      <c r="C58" s="40" t="s">
        <v>71</v>
      </c>
      <c r="D58" s="41">
        <f t="shared" si="9"/>
        <v>91</v>
      </c>
      <c r="E58" s="35">
        <f t="shared" si="10"/>
        <v>9</v>
      </c>
      <c r="F58" s="35">
        <f t="shared" si="7"/>
        <v>16</v>
      </c>
      <c r="G58" s="35">
        <f t="shared" si="7"/>
        <v>8</v>
      </c>
      <c r="H58" s="35">
        <f t="shared" si="7"/>
        <v>7</v>
      </c>
      <c r="I58" s="35">
        <f t="shared" si="7"/>
        <v>9</v>
      </c>
      <c r="J58" s="36">
        <f t="shared" si="7"/>
        <v>13</v>
      </c>
      <c r="K58" s="35">
        <f t="shared" si="7"/>
        <v>16</v>
      </c>
      <c r="L58" s="43">
        <f t="shared" si="7"/>
        <v>10</v>
      </c>
      <c r="M58" s="35">
        <f t="shared" ref="M58:M119" si="12">SUM(W58,AG58)</f>
        <v>3</v>
      </c>
      <c r="N58" s="42">
        <f t="shared" si="11"/>
        <v>1</v>
      </c>
      <c r="O58" s="35">
        <v>0</v>
      </c>
      <c r="P58" s="35">
        <v>1</v>
      </c>
      <c r="Q58" s="36">
        <v>0</v>
      </c>
      <c r="R58" s="36">
        <v>0</v>
      </c>
      <c r="S58" s="36">
        <v>0</v>
      </c>
      <c r="T58" s="36">
        <v>0</v>
      </c>
      <c r="U58" s="35">
        <v>0</v>
      </c>
      <c r="V58" s="43">
        <v>0</v>
      </c>
      <c r="W58" s="35">
        <v>0</v>
      </c>
      <c r="X58" s="42">
        <f t="shared" si="8"/>
        <v>90</v>
      </c>
      <c r="Y58" s="35">
        <v>9</v>
      </c>
      <c r="Z58" s="35">
        <v>15</v>
      </c>
      <c r="AA58" s="35">
        <v>8</v>
      </c>
      <c r="AB58" s="35">
        <v>7</v>
      </c>
      <c r="AC58" s="35">
        <v>9</v>
      </c>
      <c r="AD58" s="36">
        <v>13</v>
      </c>
      <c r="AE58" s="35">
        <v>16</v>
      </c>
      <c r="AF58" s="43">
        <v>10</v>
      </c>
      <c r="AG58" s="39">
        <v>3</v>
      </c>
    </row>
    <row r="59" spans="2:33" ht="25.5" customHeight="1" x14ac:dyDescent="0.15">
      <c r="B59" s="31">
        <v>33</v>
      </c>
      <c r="C59" s="40" t="s">
        <v>72</v>
      </c>
      <c r="D59" s="41">
        <f t="shared" si="9"/>
        <v>82</v>
      </c>
      <c r="E59" s="35">
        <f t="shared" si="10"/>
        <v>6</v>
      </c>
      <c r="F59" s="35">
        <f t="shared" si="10"/>
        <v>18</v>
      </c>
      <c r="G59" s="35">
        <f t="shared" si="10"/>
        <v>2</v>
      </c>
      <c r="H59" s="35">
        <f t="shared" si="10"/>
        <v>9</v>
      </c>
      <c r="I59" s="35">
        <f t="shared" si="10"/>
        <v>12</v>
      </c>
      <c r="J59" s="36">
        <f t="shared" si="10"/>
        <v>11</v>
      </c>
      <c r="K59" s="35">
        <f t="shared" si="10"/>
        <v>6</v>
      </c>
      <c r="L59" s="43">
        <f t="shared" si="10"/>
        <v>14</v>
      </c>
      <c r="M59" s="35">
        <f t="shared" si="12"/>
        <v>4</v>
      </c>
      <c r="N59" s="42">
        <f t="shared" si="11"/>
        <v>3</v>
      </c>
      <c r="O59" s="35">
        <v>0</v>
      </c>
      <c r="P59" s="35">
        <v>1</v>
      </c>
      <c r="Q59" s="36">
        <v>0</v>
      </c>
      <c r="R59" s="36">
        <v>1</v>
      </c>
      <c r="S59" s="36">
        <v>0</v>
      </c>
      <c r="T59" s="36">
        <v>0</v>
      </c>
      <c r="U59" s="35">
        <v>1</v>
      </c>
      <c r="V59" s="43">
        <v>0</v>
      </c>
      <c r="W59" s="35">
        <v>0</v>
      </c>
      <c r="X59" s="42">
        <f t="shared" si="8"/>
        <v>79</v>
      </c>
      <c r="Y59" s="35">
        <v>6</v>
      </c>
      <c r="Z59" s="35">
        <v>17</v>
      </c>
      <c r="AA59" s="35">
        <v>2</v>
      </c>
      <c r="AB59" s="35">
        <v>8</v>
      </c>
      <c r="AC59" s="35">
        <v>12</v>
      </c>
      <c r="AD59" s="36">
        <v>11</v>
      </c>
      <c r="AE59" s="35">
        <v>5</v>
      </c>
      <c r="AF59" s="43">
        <v>14</v>
      </c>
      <c r="AG59" s="39">
        <v>4</v>
      </c>
    </row>
    <row r="60" spans="2:33" ht="25.5" customHeight="1" x14ac:dyDescent="0.15">
      <c r="B60" s="31">
        <v>34</v>
      </c>
      <c r="C60" s="40" t="s">
        <v>73</v>
      </c>
      <c r="D60" s="76">
        <f t="shared" si="9"/>
        <v>70</v>
      </c>
      <c r="E60" s="35">
        <f t="shared" si="10"/>
        <v>3</v>
      </c>
      <c r="F60" s="35">
        <f t="shared" si="10"/>
        <v>8</v>
      </c>
      <c r="G60" s="35">
        <f t="shared" si="10"/>
        <v>15</v>
      </c>
      <c r="H60" s="35">
        <f t="shared" si="10"/>
        <v>9</v>
      </c>
      <c r="I60" s="35">
        <f t="shared" si="10"/>
        <v>10</v>
      </c>
      <c r="J60" s="36">
        <f t="shared" si="10"/>
        <v>8</v>
      </c>
      <c r="K60" s="35">
        <f t="shared" si="10"/>
        <v>3</v>
      </c>
      <c r="L60" s="43">
        <f t="shared" si="10"/>
        <v>11</v>
      </c>
      <c r="M60" s="35">
        <f t="shared" si="12"/>
        <v>3</v>
      </c>
      <c r="N60" s="42">
        <f t="shared" si="11"/>
        <v>1</v>
      </c>
      <c r="O60" s="35">
        <v>0</v>
      </c>
      <c r="P60" s="35">
        <v>0</v>
      </c>
      <c r="Q60" s="36">
        <v>0</v>
      </c>
      <c r="R60" s="36">
        <v>0</v>
      </c>
      <c r="S60" s="36">
        <v>0</v>
      </c>
      <c r="T60" s="36">
        <v>1</v>
      </c>
      <c r="U60" s="35">
        <v>0</v>
      </c>
      <c r="V60" s="43">
        <v>0</v>
      </c>
      <c r="W60" s="35">
        <v>0</v>
      </c>
      <c r="X60" s="42">
        <f t="shared" si="8"/>
        <v>69</v>
      </c>
      <c r="Y60" s="35">
        <v>3</v>
      </c>
      <c r="Z60" s="35">
        <v>8</v>
      </c>
      <c r="AA60" s="35">
        <v>15</v>
      </c>
      <c r="AB60" s="35">
        <v>9</v>
      </c>
      <c r="AC60" s="35">
        <v>10</v>
      </c>
      <c r="AD60" s="36">
        <v>7</v>
      </c>
      <c r="AE60" s="35">
        <v>3</v>
      </c>
      <c r="AF60" s="43">
        <v>11</v>
      </c>
      <c r="AG60" s="39">
        <v>3</v>
      </c>
    </row>
    <row r="61" spans="2:33" ht="25.5" customHeight="1" x14ac:dyDescent="0.15">
      <c r="B61" s="52">
        <v>35</v>
      </c>
      <c r="C61" s="44" t="s">
        <v>74</v>
      </c>
      <c r="D61" s="45">
        <f t="shared" si="9"/>
        <v>80</v>
      </c>
      <c r="E61" s="46">
        <f t="shared" si="10"/>
        <v>4</v>
      </c>
      <c r="F61" s="46">
        <f t="shared" si="10"/>
        <v>9</v>
      </c>
      <c r="G61" s="46">
        <f t="shared" si="10"/>
        <v>11</v>
      </c>
      <c r="H61" s="46">
        <f t="shared" si="10"/>
        <v>14</v>
      </c>
      <c r="I61" s="46">
        <f t="shared" si="10"/>
        <v>8</v>
      </c>
      <c r="J61" s="47">
        <f t="shared" si="10"/>
        <v>10</v>
      </c>
      <c r="K61" s="46">
        <f t="shared" si="10"/>
        <v>14</v>
      </c>
      <c r="L61" s="48">
        <f t="shared" si="10"/>
        <v>9</v>
      </c>
      <c r="M61" s="46">
        <f t="shared" si="12"/>
        <v>1</v>
      </c>
      <c r="N61" s="49">
        <f t="shared" si="11"/>
        <v>4</v>
      </c>
      <c r="O61" s="46">
        <v>0</v>
      </c>
      <c r="P61" s="46">
        <v>1</v>
      </c>
      <c r="Q61" s="47">
        <v>1</v>
      </c>
      <c r="R61" s="47">
        <v>2</v>
      </c>
      <c r="S61" s="47">
        <v>0</v>
      </c>
      <c r="T61" s="47">
        <v>0</v>
      </c>
      <c r="U61" s="46">
        <v>0</v>
      </c>
      <c r="V61" s="48">
        <v>0</v>
      </c>
      <c r="W61" s="46">
        <v>0</v>
      </c>
      <c r="X61" s="49">
        <f t="shared" si="8"/>
        <v>76</v>
      </c>
      <c r="Y61" s="46">
        <v>4</v>
      </c>
      <c r="Z61" s="46">
        <v>8</v>
      </c>
      <c r="AA61" s="46">
        <v>10</v>
      </c>
      <c r="AB61" s="46">
        <v>12</v>
      </c>
      <c r="AC61" s="46">
        <v>8</v>
      </c>
      <c r="AD61" s="47">
        <v>10</v>
      </c>
      <c r="AE61" s="46">
        <v>14</v>
      </c>
      <c r="AF61" s="48">
        <v>9</v>
      </c>
      <c r="AG61" s="50">
        <v>1</v>
      </c>
    </row>
    <row r="62" spans="2:33" ht="25.5" customHeight="1" x14ac:dyDescent="0.15">
      <c r="B62" s="31">
        <v>36</v>
      </c>
      <c r="C62" s="40" t="s">
        <v>75</v>
      </c>
      <c r="D62" s="41">
        <f t="shared" si="9"/>
        <v>75</v>
      </c>
      <c r="E62" s="35">
        <f t="shared" si="10"/>
        <v>2</v>
      </c>
      <c r="F62" s="35">
        <f t="shared" si="10"/>
        <v>1</v>
      </c>
      <c r="G62" s="35">
        <f t="shared" si="10"/>
        <v>8</v>
      </c>
      <c r="H62" s="35">
        <f t="shared" si="10"/>
        <v>7</v>
      </c>
      <c r="I62" s="35">
        <f t="shared" si="10"/>
        <v>17</v>
      </c>
      <c r="J62" s="36">
        <f t="shared" si="10"/>
        <v>22</v>
      </c>
      <c r="K62" s="35">
        <f t="shared" si="10"/>
        <v>11</v>
      </c>
      <c r="L62" s="43">
        <f t="shared" si="10"/>
        <v>5</v>
      </c>
      <c r="M62" s="35">
        <f t="shared" si="12"/>
        <v>2</v>
      </c>
      <c r="N62" s="42">
        <f t="shared" si="11"/>
        <v>4</v>
      </c>
      <c r="O62" s="35">
        <v>0</v>
      </c>
      <c r="P62" s="35">
        <v>0</v>
      </c>
      <c r="Q62" s="36">
        <v>1</v>
      </c>
      <c r="R62" s="36">
        <v>0</v>
      </c>
      <c r="S62" s="36">
        <v>1</v>
      </c>
      <c r="T62" s="36">
        <v>1</v>
      </c>
      <c r="U62" s="35">
        <v>1</v>
      </c>
      <c r="V62" s="43">
        <v>0</v>
      </c>
      <c r="W62" s="35">
        <v>0</v>
      </c>
      <c r="X62" s="42">
        <f t="shared" si="8"/>
        <v>71</v>
      </c>
      <c r="Y62" s="35">
        <v>2</v>
      </c>
      <c r="Z62" s="35">
        <v>1</v>
      </c>
      <c r="AA62" s="35">
        <v>7</v>
      </c>
      <c r="AB62" s="35">
        <v>7</v>
      </c>
      <c r="AC62" s="35">
        <v>16</v>
      </c>
      <c r="AD62" s="36">
        <v>21</v>
      </c>
      <c r="AE62" s="35">
        <v>10</v>
      </c>
      <c r="AF62" s="43">
        <v>5</v>
      </c>
      <c r="AG62" s="39">
        <v>2</v>
      </c>
    </row>
    <row r="63" spans="2:33" ht="25.5" customHeight="1" x14ac:dyDescent="0.15">
      <c r="B63" s="31">
        <v>37</v>
      </c>
      <c r="C63" s="40" t="s">
        <v>76</v>
      </c>
      <c r="D63" s="41">
        <f t="shared" si="9"/>
        <v>86</v>
      </c>
      <c r="E63" s="35">
        <f t="shared" si="10"/>
        <v>5</v>
      </c>
      <c r="F63" s="35">
        <f t="shared" si="10"/>
        <v>9</v>
      </c>
      <c r="G63" s="35">
        <f t="shared" si="10"/>
        <v>12</v>
      </c>
      <c r="H63" s="35">
        <f t="shared" si="10"/>
        <v>15</v>
      </c>
      <c r="I63" s="35">
        <f t="shared" si="10"/>
        <v>16</v>
      </c>
      <c r="J63" s="36">
        <f t="shared" si="10"/>
        <v>7</v>
      </c>
      <c r="K63" s="35">
        <f t="shared" si="10"/>
        <v>8</v>
      </c>
      <c r="L63" s="43">
        <f t="shared" si="10"/>
        <v>9</v>
      </c>
      <c r="M63" s="35">
        <f t="shared" si="12"/>
        <v>5</v>
      </c>
      <c r="N63" s="42">
        <f t="shared" si="11"/>
        <v>3</v>
      </c>
      <c r="O63" s="35">
        <v>0</v>
      </c>
      <c r="P63" s="35">
        <v>1</v>
      </c>
      <c r="Q63" s="36">
        <v>1</v>
      </c>
      <c r="R63" s="36">
        <v>1</v>
      </c>
      <c r="S63" s="36">
        <v>0</v>
      </c>
      <c r="T63" s="36">
        <v>0</v>
      </c>
      <c r="U63" s="35">
        <v>0</v>
      </c>
      <c r="V63" s="43">
        <v>0</v>
      </c>
      <c r="W63" s="35">
        <v>0</v>
      </c>
      <c r="X63" s="42">
        <f t="shared" si="8"/>
        <v>83</v>
      </c>
      <c r="Y63" s="35">
        <v>5</v>
      </c>
      <c r="Z63" s="35">
        <v>8</v>
      </c>
      <c r="AA63" s="35">
        <v>11</v>
      </c>
      <c r="AB63" s="35">
        <v>14</v>
      </c>
      <c r="AC63" s="35">
        <v>16</v>
      </c>
      <c r="AD63" s="36">
        <v>7</v>
      </c>
      <c r="AE63" s="35">
        <v>8</v>
      </c>
      <c r="AF63" s="43">
        <v>9</v>
      </c>
      <c r="AG63" s="39">
        <v>5</v>
      </c>
    </row>
    <row r="64" spans="2:33" ht="25.5" customHeight="1" x14ac:dyDescent="0.15">
      <c r="B64" s="31">
        <v>38</v>
      </c>
      <c r="C64" s="40" t="s">
        <v>77</v>
      </c>
      <c r="D64" s="41">
        <f t="shared" si="9"/>
        <v>50</v>
      </c>
      <c r="E64" s="35">
        <f t="shared" si="10"/>
        <v>3</v>
      </c>
      <c r="F64" s="35">
        <f t="shared" si="10"/>
        <v>5</v>
      </c>
      <c r="G64" s="35">
        <f t="shared" si="10"/>
        <v>5</v>
      </c>
      <c r="H64" s="35">
        <f t="shared" si="10"/>
        <v>9</v>
      </c>
      <c r="I64" s="35">
        <f t="shared" si="10"/>
        <v>6</v>
      </c>
      <c r="J64" s="36">
        <f t="shared" si="10"/>
        <v>12</v>
      </c>
      <c r="K64" s="35">
        <f t="shared" si="10"/>
        <v>5</v>
      </c>
      <c r="L64" s="43">
        <f t="shared" si="10"/>
        <v>3</v>
      </c>
      <c r="M64" s="35">
        <f t="shared" si="12"/>
        <v>2</v>
      </c>
      <c r="N64" s="42">
        <f t="shared" si="11"/>
        <v>3</v>
      </c>
      <c r="O64" s="35">
        <v>0</v>
      </c>
      <c r="P64" s="35">
        <v>0</v>
      </c>
      <c r="Q64" s="36">
        <v>0</v>
      </c>
      <c r="R64" s="36">
        <v>1</v>
      </c>
      <c r="S64" s="36">
        <v>1</v>
      </c>
      <c r="T64" s="36">
        <v>0</v>
      </c>
      <c r="U64" s="35">
        <v>0</v>
      </c>
      <c r="V64" s="43">
        <v>1</v>
      </c>
      <c r="W64" s="35">
        <v>0</v>
      </c>
      <c r="X64" s="42">
        <f t="shared" si="8"/>
        <v>47</v>
      </c>
      <c r="Y64" s="35">
        <v>3</v>
      </c>
      <c r="Z64" s="35">
        <v>5</v>
      </c>
      <c r="AA64" s="35">
        <v>5</v>
      </c>
      <c r="AB64" s="35">
        <v>8</v>
      </c>
      <c r="AC64" s="35">
        <v>5</v>
      </c>
      <c r="AD64" s="36">
        <v>12</v>
      </c>
      <c r="AE64" s="35">
        <v>5</v>
      </c>
      <c r="AF64" s="43">
        <v>2</v>
      </c>
      <c r="AG64" s="39">
        <v>2</v>
      </c>
    </row>
    <row r="65" spans="2:33" ht="25.5" customHeight="1" x14ac:dyDescent="0.15">
      <c r="B65" s="31">
        <v>39</v>
      </c>
      <c r="C65" s="40" t="s">
        <v>78</v>
      </c>
      <c r="D65" s="41">
        <f t="shared" si="9"/>
        <v>70</v>
      </c>
      <c r="E65" s="35">
        <f t="shared" si="10"/>
        <v>3</v>
      </c>
      <c r="F65" s="35">
        <f t="shared" si="10"/>
        <v>13</v>
      </c>
      <c r="G65" s="35">
        <f t="shared" si="10"/>
        <v>12</v>
      </c>
      <c r="H65" s="35">
        <f t="shared" si="10"/>
        <v>11</v>
      </c>
      <c r="I65" s="35">
        <f t="shared" si="10"/>
        <v>7</v>
      </c>
      <c r="J65" s="36">
        <f t="shared" si="10"/>
        <v>13</v>
      </c>
      <c r="K65" s="35">
        <f t="shared" si="10"/>
        <v>8</v>
      </c>
      <c r="L65" s="43">
        <f t="shared" si="10"/>
        <v>3</v>
      </c>
      <c r="M65" s="35">
        <f t="shared" si="12"/>
        <v>0</v>
      </c>
      <c r="N65" s="42">
        <f t="shared" si="11"/>
        <v>1</v>
      </c>
      <c r="O65" s="35">
        <v>1</v>
      </c>
      <c r="P65" s="35">
        <v>0</v>
      </c>
      <c r="Q65" s="36">
        <v>0</v>
      </c>
      <c r="R65" s="36">
        <v>0</v>
      </c>
      <c r="S65" s="36">
        <v>0</v>
      </c>
      <c r="T65" s="36">
        <v>0</v>
      </c>
      <c r="U65" s="35">
        <v>0</v>
      </c>
      <c r="V65" s="43">
        <v>0</v>
      </c>
      <c r="W65" s="35">
        <v>0</v>
      </c>
      <c r="X65" s="42">
        <f t="shared" si="8"/>
        <v>69</v>
      </c>
      <c r="Y65" s="35">
        <v>2</v>
      </c>
      <c r="Z65" s="35">
        <v>13</v>
      </c>
      <c r="AA65" s="35">
        <v>12</v>
      </c>
      <c r="AB65" s="35">
        <v>11</v>
      </c>
      <c r="AC65" s="35">
        <v>7</v>
      </c>
      <c r="AD65" s="36">
        <v>13</v>
      </c>
      <c r="AE65" s="35">
        <v>8</v>
      </c>
      <c r="AF65" s="43">
        <v>3</v>
      </c>
      <c r="AG65" s="39">
        <v>0</v>
      </c>
    </row>
    <row r="66" spans="2:33" ht="25.5" customHeight="1" x14ac:dyDescent="0.15">
      <c r="B66" s="52">
        <v>40</v>
      </c>
      <c r="C66" s="44" t="s">
        <v>79</v>
      </c>
      <c r="D66" s="45">
        <f t="shared" si="9"/>
        <v>93</v>
      </c>
      <c r="E66" s="46">
        <f t="shared" si="10"/>
        <v>9</v>
      </c>
      <c r="F66" s="46">
        <f t="shared" si="10"/>
        <v>11</v>
      </c>
      <c r="G66" s="46">
        <f t="shared" si="10"/>
        <v>19</v>
      </c>
      <c r="H66" s="46">
        <f t="shared" si="10"/>
        <v>13</v>
      </c>
      <c r="I66" s="46">
        <f t="shared" si="10"/>
        <v>15</v>
      </c>
      <c r="J66" s="47">
        <f t="shared" si="10"/>
        <v>9</v>
      </c>
      <c r="K66" s="46">
        <f t="shared" si="10"/>
        <v>7</v>
      </c>
      <c r="L66" s="48">
        <f t="shared" si="10"/>
        <v>5</v>
      </c>
      <c r="M66" s="46">
        <f t="shared" si="12"/>
        <v>5</v>
      </c>
      <c r="N66" s="49">
        <f t="shared" si="11"/>
        <v>1</v>
      </c>
      <c r="O66" s="46">
        <v>0</v>
      </c>
      <c r="P66" s="46">
        <v>0</v>
      </c>
      <c r="Q66" s="47">
        <v>0</v>
      </c>
      <c r="R66" s="47">
        <v>0</v>
      </c>
      <c r="S66" s="47">
        <v>1</v>
      </c>
      <c r="T66" s="47">
        <v>0</v>
      </c>
      <c r="U66" s="46">
        <v>0</v>
      </c>
      <c r="V66" s="48">
        <v>0</v>
      </c>
      <c r="W66" s="46">
        <v>0</v>
      </c>
      <c r="X66" s="49">
        <f t="shared" si="8"/>
        <v>92</v>
      </c>
      <c r="Y66" s="46">
        <v>9</v>
      </c>
      <c r="Z66" s="46">
        <v>11</v>
      </c>
      <c r="AA66" s="46">
        <v>19</v>
      </c>
      <c r="AB66" s="46">
        <v>13</v>
      </c>
      <c r="AC66" s="46">
        <v>14</v>
      </c>
      <c r="AD66" s="47">
        <v>9</v>
      </c>
      <c r="AE66" s="46">
        <v>7</v>
      </c>
      <c r="AF66" s="48">
        <v>5</v>
      </c>
      <c r="AG66" s="50">
        <v>5</v>
      </c>
    </row>
    <row r="67" spans="2:33" ht="25.5" customHeight="1" x14ac:dyDescent="0.15">
      <c r="B67" s="31">
        <v>41</v>
      </c>
      <c r="C67" s="40" t="s">
        <v>80</v>
      </c>
      <c r="D67" s="54">
        <f t="shared" si="9"/>
        <v>98</v>
      </c>
      <c r="E67" s="55">
        <f t="shared" si="10"/>
        <v>8</v>
      </c>
      <c r="F67" s="55">
        <f t="shared" si="10"/>
        <v>16</v>
      </c>
      <c r="G67" s="55">
        <f t="shared" si="10"/>
        <v>12</v>
      </c>
      <c r="H67" s="55">
        <f t="shared" si="10"/>
        <v>20</v>
      </c>
      <c r="I67" s="55">
        <f t="shared" si="10"/>
        <v>6</v>
      </c>
      <c r="J67" s="56">
        <f t="shared" si="10"/>
        <v>6</v>
      </c>
      <c r="K67" s="55">
        <f t="shared" si="10"/>
        <v>12</v>
      </c>
      <c r="L67" s="57">
        <f t="shared" si="10"/>
        <v>12</v>
      </c>
      <c r="M67" s="55">
        <f t="shared" si="12"/>
        <v>6</v>
      </c>
      <c r="N67" s="58">
        <f t="shared" si="11"/>
        <v>6</v>
      </c>
      <c r="O67" s="55">
        <v>0</v>
      </c>
      <c r="P67" s="55">
        <v>2</v>
      </c>
      <c r="Q67" s="56">
        <v>0</v>
      </c>
      <c r="R67" s="56">
        <v>2</v>
      </c>
      <c r="S67" s="56">
        <v>0</v>
      </c>
      <c r="T67" s="56">
        <v>1</v>
      </c>
      <c r="U67" s="55">
        <v>0</v>
      </c>
      <c r="V67" s="57">
        <v>1</v>
      </c>
      <c r="W67" s="55">
        <v>0</v>
      </c>
      <c r="X67" s="58">
        <f t="shared" si="8"/>
        <v>92</v>
      </c>
      <c r="Y67" s="55">
        <v>8</v>
      </c>
      <c r="Z67" s="55">
        <v>14</v>
      </c>
      <c r="AA67" s="55">
        <v>12</v>
      </c>
      <c r="AB67" s="55">
        <v>18</v>
      </c>
      <c r="AC67" s="55">
        <v>6</v>
      </c>
      <c r="AD67" s="56">
        <v>5</v>
      </c>
      <c r="AE67" s="55">
        <v>12</v>
      </c>
      <c r="AF67" s="57">
        <v>11</v>
      </c>
      <c r="AG67" s="59">
        <v>6</v>
      </c>
    </row>
    <row r="68" spans="2:33" ht="25.5" customHeight="1" x14ac:dyDescent="0.15">
      <c r="B68" s="31">
        <v>42</v>
      </c>
      <c r="C68" s="40" t="s">
        <v>81</v>
      </c>
      <c r="D68" s="41">
        <f t="shared" si="9"/>
        <v>100</v>
      </c>
      <c r="E68" s="35">
        <f t="shared" si="10"/>
        <v>8</v>
      </c>
      <c r="F68" s="35">
        <f t="shared" si="10"/>
        <v>14</v>
      </c>
      <c r="G68" s="35">
        <f t="shared" si="10"/>
        <v>14</v>
      </c>
      <c r="H68" s="35">
        <f t="shared" si="10"/>
        <v>27</v>
      </c>
      <c r="I68" s="35">
        <f t="shared" si="10"/>
        <v>18</v>
      </c>
      <c r="J68" s="36">
        <f t="shared" si="10"/>
        <v>6</v>
      </c>
      <c r="K68" s="35">
        <f t="shared" si="10"/>
        <v>5</v>
      </c>
      <c r="L68" s="43">
        <f t="shared" si="10"/>
        <v>5</v>
      </c>
      <c r="M68" s="35">
        <f t="shared" si="12"/>
        <v>3</v>
      </c>
      <c r="N68" s="42">
        <f t="shared" si="11"/>
        <v>6</v>
      </c>
      <c r="O68" s="35">
        <v>0</v>
      </c>
      <c r="P68" s="35">
        <v>2</v>
      </c>
      <c r="Q68" s="36">
        <v>2</v>
      </c>
      <c r="R68" s="36">
        <v>2</v>
      </c>
      <c r="S68" s="36">
        <v>0</v>
      </c>
      <c r="T68" s="36">
        <v>0</v>
      </c>
      <c r="U68" s="35">
        <v>0</v>
      </c>
      <c r="V68" s="43">
        <v>0</v>
      </c>
      <c r="W68" s="35">
        <v>0</v>
      </c>
      <c r="X68" s="42">
        <f t="shared" si="8"/>
        <v>94</v>
      </c>
      <c r="Y68" s="35">
        <v>8</v>
      </c>
      <c r="Z68" s="35">
        <v>12</v>
      </c>
      <c r="AA68" s="35">
        <v>12</v>
      </c>
      <c r="AB68" s="35">
        <v>25</v>
      </c>
      <c r="AC68" s="35">
        <v>18</v>
      </c>
      <c r="AD68" s="36">
        <v>6</v>
      </c>
      <c r="AE68" s="35">
        <v>5</v>
      </c>
      <c r="AF68" s="43">
        <v>5</v>
      </c>
      <c r="AG68" s="39">
        <v>3</v>
      </c>
    </row>
    <row r="69" spans="2:33" ht="25.5" customHeight="1" x14ac:dyDescent="0.15">
      <c r="B69" s="31">
        <v>43</v>
      </c>
      <c r="C69" s="40" t="s">
        <v>82</v>
      </c>
      <c r="D69" s="41">
        <f t="shared" si="9"/>
        <v>91</v>
      </c>
      <c r="E69" s="35">
        <f t="shared" si="10"/>
        <v>3</v>
      </c>
      <c r="F69" s="35">
        <f t="shared" si="10"/>
        <v>18</v>
      </c>
      <c r="G69" s="35">
        <f t="shared" si="10"/>
        <v>12</v>
      </c>
      <c r="H69" s="35">
        <f t="shared" si="10"/>
        <v>12</v>
      </c>
      <c r="I69" s="35">
        <f t="shared" si="10"/>
        <v>15</v>
      </c>
      <c r="J69" s="36">
        <f t="shared" si="10"/>
        <v>10</v>
      </c>
      <c r="K69" s="35">
        <f t="shared" si="10"/>
        <v>14</v>
      </c>
      <c r="L69" s="43">
        <f t="shared" si="10"/>
        <v>6</v>
      </c>
      <c r="M69" s="35">
        <f t="shared" si="12"/>
        <v>1</v>
      </c>
      <c r="N69" s="42">
        <f t="shared" si="11"/>
        <v>1</v>
      </c>
      <c r="O69" s="35">
        <v>0</v>
      </c>
      <c r="P69" s="35">
        <v>0</v>
      </c>
      <c r="Q69" s="36">
        <v>1</v>
      </c>
      <c r="R69" s="36">
        <v>0</v>
      </c>
      <c r="S69" s="36">
        <v>0</v>
      </c>
      <c r="T69" s="36">
        <v>0</v>
      </c>
      <c r="U69" s="35">
        <v>0</v>
      </c>
      <c r="V69" s="43">
        <v>0</v>
      </c>
      <c r="W69" s="35">
        <v>0</v>
      </c>
      <c r="X69" s="42">
        <f t="shared" si="8"/>
        <v>90</v>
      </c>
      <c r="Y69" s="35">
        <v>3</v>
      </c>
      <c r="Z69" s="35">
        <v>18</v>
      </c>
      <c r="AA69" s="35">
        <v>11</v>
      </c>
      <c r="AB69" s="35">
        <v>12</v>
      </c>
      <c r="AC69" s="35">
        <v>15</v>
      </c>
      <c r="AD69" s="36">
        <v>10</v>
      </c>
      <c r="AE69" s="35">
        <v>14</v>
      </c>
      <c r="AF69" s="43">
        <v>6</v>
      </c>
      <c r="AG69" s="39">
        <v>1</v>
      </c>
    </row>
    <row r="70" spans="2:33" ht="25.5" customHeight="1" x14ac:dyDescent="0.15">
      <c r="B70" s="31">
        <v>44</v>
      </c>
      <c r="C70" s="40" t="s">
        <v>83</v>
      </c>
      <c r="D70" s="41">
        <f t="shared" si="9"/>
        <v>86</v>
      </c>
      <c r="E70" s="35">
        <f t="shared" si="10"/>
        <v>0</v>
      </c>
      <c r="F70" s="35">
        <f t="shared" si="10"/>
        <v>7</v>
      </c>
      <c r="G70" s="35">
        <f t="shared" si="10"/>
        <v>9</v>
      </c>
      <c r="H70" s="35">
        <f t="shared" si="10"/>
        <v>20</v>
      </c>
      <c r="I70" s="35">
        <f t="shared" si="10"/>
        <v>20</v>
      </c>
      <c r="J70" s="36">
        <f t="shared" si="10"/>
        <v>13</v>
      </c>
      <c r="K70" s="35">
        <f t="shared" si="10"/>
        <v>14</v>
      </c>
      <c r="L70" s="43">
        <f t="shared" si="10"/>
        <v>2</v>
      </c>
      <c r="M70" s="35">
        <f t="shared" si="12"/>
        <v>1</v>
      </c>
      <c r="N70" s="42">
        <f t="shared" si="11"/>
        <v>6</v>
      </c>
      <c r="O70" s="35">
        <v>0</v>
      </c>
      <c r="P70" s="35">
        <v>0</v>
      </c>
      <c r="Q70" s="36">
        <v>0</v>
      </c>
      <c r="R70" s="36">
        <v>3</v>
      </c>
      <c r="S70" s="36">
        <v>1</v>
      </c>
      <c r="T70" s="36">
        <v>0</v>
      </c>
      <c r="U70" s="35">
        <v>2</v>
      </c>
      <c r="V70" s="43">
        <v>0</v>
      </c>
      <c r="W70" s="35">
        <v>0</v>
      </c>
      <c r="X70" s="42">
        <f t="shared" si="8"/>
        <v>80</v>
      </c>
      <c r="Y70" s="35">
        <v>0</v>
      </c>
      <c r="Z70" s="35">
        <v>7</v>
      </c>
      <c r="AA70" s="35">
        <v>9</v>
      </c>
      <c r="AB70" s="35">
        <v>17</v>
      </c>
      <c r="AC70" s="35">
        <v>19</v>
      </c>
      <c r="AD70" s="36">
        <v>13</v>
      </c>
      <c r="AE70" s="35">
        <v>12</v>
      </c>
      <c r="AF70" s="43">
        <v>2</v>
      </c>
      <c r="AG70" s="39">
        <v>1</v>
      </c>
    </row>
    <row r="71" spans="2:33" ht="25.5" customHeight="1" x14ac:dyDescent="0.15">
      <c r="B71" s="52">
        <v>45</v>
      </c>
      <c r="C71" s="44" t="s">
        <v>84</v>
      </c>
      <c r="D71" s="45">
        <f t="shared" si="9"/>
        <v>68</v>
      </c>
      <c r="E71" s="46">
        <f t="shared" si="10"/>
        <v>1</v>
      </c>
      <c r="F71" s="46">
        <f t="shared" si="10"/>
        <v>17</v>
      </c>
      <c r="G71" s="46">
        <f t="shared" si="10"/>
        <v>9</v>
      </c>
      <c r="H71" s="46">
        <f t="shared" si="10"/>
        <v>3</v>
      </c>
      <c r="I71" s="46">
        <f t="shared" si="10"/>
        <v>10</v>
      </c>
      <c r="J71" s="47">
        <f t="shared" si="10"/>
        <v>12</v>
      </c>
      <c r="K71" s="46">
        <f t="shared" si="10"/>
        <v>6</v>
      </c>
      <c r="L71" s="48">
        <f t="shared" si="10"/>
        <v>4</v>
      </c>
      <c r="M71" s="46">
        <f t="shared" si="12"/>
        <v>6</v>
      </c>
      <c r="N71" s="49">
        <f t="shared" si="11"/>
        <v>0</v>
      </c>
      <c r="O71" s="46">
        <v>0</v>
      </c>
      <c r="P71" s="46">
        <v>0</v>
      </c>
      <c r="Q71" s="47">
        <v>0</v>
      </c>
      <c r="R71" s="47">
        <v>0</v>
      </c>
      <c r="S71" s="47">
        <v>0</v>
      </c>
      <c r="T71" s="47">
        <v>0</v>
      </c>
      <c r="U71" s="46">
        <v>0</v>
      </c>
      <c r="V71" s="48">
        <v>0</v>
      </c>
      <c r="W71" s="46">
        <v>0</v>
      </c>
      <c r="X71" s="49">
        <f t="shared" si="8"/>
        <v>68</v>
      </c>
      <c r="Y71" s="46">
        <v>1</v>
      </c>
      <c r="Z71" s="46">
        <v>17</v>
      </c>
      <c r="AA71" s="46">
        <v>9</v>
      </c>
      <c r="AB71" s="46">
        <v>3</v>
      </c>
      <c r="AC71" s="46">
        <v>10</v>
      </c>
      <c r="AD71" s="47">
        <v>12</v>
      </c>
      <c r="AE71" s="46">
        <v>6</v>
      </c>
      <c r="AF71" s="48">
        <v>4</v>
      </c>
      <c r="AG71" s="50">
        <v>6</v>
      </c>
    </row>
    <row r="72" spans="2:33" ht="25.5" customHeight="1" x14ac:dyDescent="0.15">
      <c r="B72" s="31">
        <v>46</v>
      </c>
      <c r="C72" s="40" t="s">
        <v>85</v>
      </c>
      <c r="D72" s="54">
        <f t="shared" si="9"/>
        <v>70</v>
      </c>
      <c r="E72" s="55">
        <f t="shared" si="10"/>
        <v>0</v>
      </c>
      <c r="F72" s="55">
        <f t="shared" si="10"/>
        <v>9</v>
      </c>
      <c r="G72" s="55">
        <f t="shared" si="10"/>
        <v>8</v>
      </c>
      <c r="H72" s="55">
        <f t="shared" si="10"/>
        <v>14</v>
      </c>
      <c r="I72" s="55">
        <f t="shared" si="10"/>
        <v>13</v>
      </c>
      <c r="J72" s="56">
        <f t="shared" si="10"/>
        <v>9</v>
      </c>
      <c r="K72" s="55">
        <f t="shared" si="10"/>
        <v>8</v>
      </c>
      <c r="L72" s="57">
        <f t="shared" si="10"/>
        <v>6</v>
      </c>
      <c r="M72" s="55">
        <f t="shared" si="12"/>
        <v>3</v>
      </c>
      <c r="N72" s="58">
        <f t="shared" si="11"/>
        <v>3</v>
      </c>
      <c r="O72" s="55">
        <v>0</v>
      </c>
      <c r="P72" s="55">
        <v>0</v>
      </c>
      <c r="Q72" s="56">
        <v>2</v>
      </c>
      <c r="R72" s="56">
        <v>1</v>
      </c>
      <c r="S72" s="56">
        <v>0</v>
      </c>
      <c r="T72" s="56">
        <v>0</v>
      </c>
      <c r="U72" s="55">
        <v>0</v>
      </c>
      <c r="V72" s="57">
        <v>0</v>
      </c>
      <c r="W72" s="55">
        <v>0</v>
      </c>
      <c r="X72" s="58">
        <f t="shared" si="8"/>
        <v>67</v>
      </c>
      <c r="Y72" s="55">
        <v>0</v>
      </c>
      <c r="Z72" s="55">
        <v>9</v>
      </c>
      <c r="AA72" s="55">
        <v>6</v>
      </c>
      <c r="AB72" s="55">
        <v>13</v>
      </c>
      <c r="AC72" s="55">
        <v>13</v>
      </c>
      <c r="AD72" s="56">
        <v>9</v>
      </c>
      <c r="AE72" s="55">
        <v>8</v>
      </c>
      <c r="AF72" s="57">
        <v>6</v>
      </c>
      <c r="AG72" s="59">
        <v>3</v>
      </c>
    </row>
    <row r="73" spans="2:33" ht="25.5" customHeight="1" x14ac:dyDescent="0.15">
      <c r="B73" s="31">
        <v>47</v>
      </c>
      <c r="C73" s="40" t="s">
        <v>86</v>
      </c>
      <c r="D73" s="41">
        <f t="shared" si="9"/>
        <v>63</v>
      </c>
      <c r="E73" s="35">
        <f t="shared" si="10"/>
        <v>3</v>
      </c>
      <c r="F73" s="35">
        <f t="shared" si="10"/>
        <v>14</v>
      </c>
      <c r="G73" s="35">
        <f t="shared" si="10"/>
        <v>8</v>
      </c>
      <c r="H73" s="35">
        <f t="shared" si="10"/>
        <v>11</v>
      </c>
      <c r="I73" s="35">
        <f t="shared" si="10"/>
        <v>9</v>
      </c>
      <c r="J73" s="36">
        <f t="shared" si="10"/>
        <v>7</v>
      </c>
      <c r="K73" s="35">
        <f t="shared" si="10"/>
        <v>7</v>
      </c>
      <c r="L73" s="43">
        <f t="shared" si="10"/>
        <v>4</v>
      </c>
      <c r="M73" s="35">
        <f t="shared" si="12"/>
        <v>0</v>
      </c>
      <c r="N73" s="42">
        <f t="shared" si="11"/>
        <v>2</v>
      </c>
      <c r="O73" s="35">
        <v>0</v>
      </c>
      <c r="P73" s="35">
        <v>2</v>
      </c>
      <c r="Q73" s="36">
        <v>0</v>
      </c>
      <c r="R73" s="36">
        <v>0</v>
      </c>
      <c r="S73" s="36">
        <v>0</v>
      </c>
      <c r="T73" s="36">
        <v>0</v>
      </c>
      <c r="U73" s="35">
        <v>0</v>
      </c>
      <c r="V73" s="43">
        <v>0</v>
      </c>
      <c r="W73" s="35">
        <v>0</v>
      </c>
      <c r="X73" s="42">
        <f t="shared" si="8"/>
        <v>61</v>
      </c>
      <c r="Y73" s="35">
        <v>3</v>
      </c>
      <c r="Z73" s="35">
        <v>12</v>
      </c>
      <c r="AA73" s="35">
        <v>8</v>
      </c>
      <c r="AB73" s="35">
        <v>11</v>
      </c>
      <c r="AC73" s="35">
        <v>9</v>
      </c>
      <c r="AD73" s="36">
        <v>7</v>
      </c>
      <c r="AE73" s="35">
        <v>7</v>
      </c>
      <c r="AF73" s="43">
        <v>4</v>
      </c>
      <c r="AG73" s="39">
        <v>0</v>
      </c>
    </row>
    <row r="74" spans="2:33" ht="25.5" customHeight="1" x14ac:dyDescent="0.15">
      <c r="B74" s="31">
        <v>48</v>
      </c>
      <c r="C74" s="40" t="s">
        <v>87</v>
      </c>
      <c r="D74" s="41">
        <f t="shared" si="9"/>
        <v>73</v>
      </c>
      <c r="E74" s="35">
        <f t="shared" si="10"/>
        <v>2</v>
      </c>
      <c r="F74" s="35">
        <f t="shared" si="10"/>
        <v>10</v>
      </c>
      <c r="G74" s="35">
        <f t="shared" si="10"/>
        <v>12</v>
      </c>
      <c r="H74" s="35">
        <f t="shared" si="10"/>
        <v>3</v>
      </c>
      <c r="I74" s="35">
        <f t="shared" si="10"/>
        <v>14</v>
      </c>
      <c r="J74" s="36">
        <f t="shared" si="10"/>
        <v>12</v>
      </c>
      <c r="K74" s="35">
        <f t="shared" si="10"/>
        <v>11</v>
      </c>
      <c r="L74" s="43">
        <f t="shared" si="10"/>
        <v>8</v>
      </c>
      <c r="M74" s="35">
        <f t="shared" si="12"/>
        <v>1</v>
      </c>
      <c r="N74" s="42">
        <f t="shared" si="11"/>
        <v>2</v>
      </c>
      <c r="O74" s="35">
        <v>0</v>
      </c>
      <c r="P74" s="35">
        <v>0</v>
      </c>
      <c r="Q74" s="36">
        <v>2</v>
      </c>
      <c r="R74" s="36">
        <v>0</v>
      </c>
      <c r="S74" s="36">
        <v>0</v>
      </c>
      <c r="T74" s="36">
        <v>0</v>
      </c>
      <c r="U74" s="35">
        <v>0</v>
      </c>
      <c r="V74" s="43">
        <v>0</v>
      </c>
      <c r="W74" s="35">
        <v>0</v>
      </c>
      <c r="X74" s="42">
        <f t="shared" si="8"/>
        <v>71</v>
      </c>
      <c r="Y74" s="35">
        <v>2</v>
      </c>
      <c r="Z74" s="35">
        <v>10</v>
      </c>
      <c r="AA74" s="35">
        <v>10</v>
      </c>
      <c r="AB74" s="35">
        <v>3</v>
      </c>
      <c r="AC74" s="35">
        <v>14</v>
      </c>
      <c r="AD74" s="36">
        <v>12</v>
      </c>
      <c r="AE74" s="35">
        <v>11</v>
      </c>
      <c r="AF74" s="43">
        <v>8</v>
      </c>
      <c r="AG74" s="39">
        <v>1</v>
      </c>
    </row>
    <row r="75" spans="2:33" ht="25.5" customHeight="1" x14ac:dyDescent="0.15">
      <c r="B75" s="31">
        <v>49</v>
      </c>
      <c r="C75" s="40" t="s">
        <v>88</v>
      </c>
      <c r="D75" s="41">
        <f t="shared" si="9"/>
        <v>105</v>
      </c>
      <c r="E75" s="35">
        <f t="shared" si="10"/>
        <v>9</v>
      </c>
      <c r="F75" s="35">
        <f t="shared" si="10"/>
        <v>14</v>
      </c>
      <c r="G75" s="35">
        <f t="shared" si="10"/>
        <v>15</v>
      </c>
      <c r="H75" s="35">
        <f t="shared" si="10"/>
        <v>11</v>
      </c>
      <c r="I75" s="35">
        <f t="shared" si="10"/>
        <v>16</v>
      </c>
      <c r="J75" s="36">
        <f t="shared" si="10"/>
        <v>13</v>
      </c>
      <c r="K75" s="35">
        <f t="shared" si="10"/>
        <v>13</v>
      </c>
      <c r="L75" s="43">
        <f t="shared" si="10"/>
        <v>9</v>
      </c>
      <c r="M75" s="35">
        <f t="shared" si="12"/>
        <v>5</v>
      </c>
      <c r="N75" s="42">
        <f t="shared" si="11"/>
        <v>1</v>
      </c>
      <c r="O75" s="35">
        <v>0</v>
      </c>
      <c r="P75" s="35">
        <v>1</v>
      </c>
      <c r="Q75" s="36">
        <v>0</v>
      </c>
      <c r="R75" s="36">
        <v>0</v>
      </c>
      <c r="S75" s="36">
        <v>0</v>
      </c>
      <c r="T75" s="36">
        <v>0</v>
      </c>
      <c r="U75" s="35">
        <v>0</v>
      </c>
      <c r="V75" s="43">
        <v>0</v>
      </c>
      <c r="W75" s="35">
        <v>0</v>
      </c>
      <c r="X75" s="42">
        <f t="shared" si="8"/>
        <v>104</v>
      </c>
      <c r="Y75" s="35">
        <v>9</v>
      </c>
      <c r="Z75" s="35">
        <v>13</v>
      </c>
      <c r="AA75" s="35">
        <v>15</v>
      </c>
      <c r="AB75" s="35">
        <v>11</v>
      </c>
      <c r="AC75" s="35">
        <v>16</v>
      </c>
      <c r="AD75" s="36">
        <v>13</v>
      </c>
      <c r="AE75" s="35">
        <v>13</v>
      </c>
      <c r="AF75" s="43">
        <v>9</v>
      </c>
      <c r="AG75" s="39">
        <v>5</v>
      </c>
    </row>
    <row r="76" spans="2:33" ht="25.5" customHeight="1" x14ac:dyDescent="0.15">
      <c r="B76" s="52">
        <v>50</v>
      </c>
      <c r="C76" s="44" t="s">
        <v>89</v>
      </c>
      <c r="D76" s="45">
        <f t="shared" si="9"/>
        <v>46</v>
      </c>
      <c r="E76" s="46">
        <f t="shared" si="10"/>
        <v>2</v>
      </c>
      <c r="F76" s="46">
        <f t="shared" si="10"/>
        <v>6</v>
      </c>
      <c r="G76" s="46">
        <f t="shared" si="10"/>
        <v>4</v>
      </c>
      <c r="H76" s="46">
        <f t="shared" si="10"/>
        <v>9</v>
      </c>
      <c r="I76" s="46">
        <f t="shared" si="10"/>
        <v>1</v>
      </c>
      <c r="J76" s="47">
        <f t="shared" si="10"/>
        <v>2</v>
      </c>
      <c r="K76" s="46">
        <f t="shared" si="10"/>
        <v>11</v>
      </c>
      <c r="L76" s="48">
        <f t="shared" si="10"/>
        <v>9</v>
      </c>
      <c r="M76" s="46">
        <f t="shared" si="12"/>
        <v>2</v>
      </c>
      <c r="N76" s="49">
        <f t="shared" si="11"/>
        <v>0</v>
      </c>
      <c r="O76" s="46">
        <v>0</v>
      </c>
      <c r="P76" s="46">
        <v>0</v>
      </c>
      <c r="Q76" s="47">
        <v>0</v>
      </c>
      <c r="R76" s="47">
        <v>0</v>
      </c>
      <c r="S76" s="47">
        <v>0</v>
      </c>
      <c r="T76" s="47">
        <v>0</v>
      </c>
      <c r="U76" s="46">
        <v>0</v>
      </c>
      <c r="V76" s="48">
        <v>0</v>
      </c>
      <c r="W76" s="46">
        <v>0</v>
      </c>
      <c r="X76" s="49">
        <f t="shared" si="8"/>
        <v>46</v>
      </c>
      <c r="Y76" s="46">
        <v>2</v>
      </c>
      <c r="Z76" s="46">
        <v>6</v>
      </c>
      <c r="AA76" s="46">
        <v>4</v>
      </c>
      <c r="AB76" s="46">
        <v>9</v>
      </c>
      <c r="AC76" s="46">
        <v>1</v>
      </c>
      <c r="AD76" s="47">
        <v>2</v>
      </c>
      <c r="AE76" s="46">
        <v>11</v>
      </c>
      <c r="AF76" s="48">
        <v>9</v>
      </c>
      <c r="AG76" s="50">
        <v>2</v>
      </c>
    </row>
    <row r="77" spans="2:33" ht="25.5" customHeight="1" x14ac:dyDescent="0.15">
      <c r="B77" s="31">
        <v>51</v>
      </c>
      <c r="C77" s="40" t="s">
        <v>90</v>
      </c>
      <c r="D77" s="54">
        <f t="shared" si="9"/>
        <v>102</v>
      </c>
      <c r="E77" s="55">
        <f t="shared" si="10"/>
        <v>7</v>
      </c>
      <c r="F77" s="55">
        <f t="shared" si="10"/>
        <v>19</v>
      </c>
      <c r="G77" s="55">
        <f t="shared" si="10"/>
        <v>14</v>
      </c>
      <c r="H77" s="55">
        <f t="shared" si="10"/>
        <v>20</v>
      </c>
      <c r="I77" s="55">
        <f t="shared" si="10"/>
        <v>20</v>
      </c>
      <c r="J77" s="56">
        <f t="shared" si="10"/>
        <v>11</v>
      </c>
      <c r="K77" s="55">
        <f t="shared" si="10"/>
        <v>6</v>
      </c>
      <c r="L77" s="57">
        <f t="shared" si="10"/>
        <v>3</v>
      </c>
      <c r="M77" s="55">
        <f t="shared" si="12"/>
        <v>2</v>
      </c>
      <c r="N77" s="58">
        <f t="shared" si="11"/>
        <v>2</v>
      </c>
      <c r="O77" s="55">
        <v>0</v>
      </c>
      <c r="P77" s="55">
        <v>0</v>
      </c>
      <c r="Q77" s="56">
        <v>0</v>
      </c>
      <c r="R77" s="56">
        <v>2</v>
      </c>
      <c r="S77" s="56">
        <v>0</v>
      </c>
      <c r="T77" s="56">
        <v>0</v>
      </c>
      <c r="U77" s="55">
        <v>0</v>
      </c>
      <c r="V77" s="57">
        <v>0</v>
      </c>
      <c r="W77" s="55">
        <v>0</v>
      </c>
      <c r="X77" s="58">
        <f t="shared" si="8"/>
        <v>100</v>
      </c>
      <c r="Y77" s="55">
        <v>7</v>
      </c>
      <c r="Z77" s="55">
        <v>19</v>
      </c>
      <c r="AA77" s="55">
        <v>14</v>
      </c>
      <c r="AB77" s="55">
        <v>18</v>
      </c>
      <c r="AC77" s="55">
        <v>20</v>
      </c>
      <c r="AD77" s="56">
        <v>11</v>
      </c>
      <c r="AE77" s="55">
        <v>6</v>
      </c>
      <c r="AF77" s="57">
        <v>3</v>
      </c>
      <c r="AG77" s="59">
        <v>2</v>
      </c>
    </row>
    <row r="78" spans="2:33" ht="25.5" customHeight="1" x14ac:dyDescent="0.15">
      <c r="B78" s="31">
        <v>52</v>
      </c>
      <c r="C78" s="40" t="s">
        <v>91</v>
      </c>
      <c r="D78" s="41">
        <f t="shared" si="9"/>
        <v>61</v>
      </c>
      <c r="E78" s="35">
        <f t="shared" si="10"/>
        <v>4</v>
      </c>
      <c r="F78" s="35">
        <f t="shared" si="10"/>
        <v>12</v>
      </c>
      <c r="G78" s="35">
        <f t="shared" si="10"/>
        <v>10</v>
      </c>
      <c r="H78" s="35">
        <f t="shared" si="10"/>
        <v>7</v>
      </c>
      <c r="I78" s="35">
        <f t="shared" si="10"/>
        <v>8</v>
      </c>
      <c r="J78" s="36">
        <f t="shared" si="10"/>
        <v>8</v>
      </c>
      <c r="K78" s="35">
        <f t="shared" si="10"/>
        <v>7</v>
      </c>
      <c r="L78" s="43">
        <f t="shared" si="10"/>
        <v>3</v>
      </c>
      <c r="M78" s="35">
        <f t="shared" si="12"/>
        <v>2</v>
      </c>
      <c r="N78" s="42">
        <f t="shared" si="11"/>
        <v>3</v>
      </c>
      <c r="O78" s="35">
        <v>1</v>
      </c>
      <c r="P78" s="35">
        <v>0</v>
      </c>
      <c r="Q78" s="36">
        <v>0</v>
      </c>
      <c r="R78" s="36">
        <v>1</v>
      </c>
      <c r="S78" s="36">
        <v>1</v>
      </c>
      <c r="T78" s="36">
        <v>0</v>
      </c>
      <c r="U78" s="35">
        <v>0</v>
      </c>
      <c r="V78" s="43">
        <v>0</v>
      </c>
      <c r="W78" s="35">
        <v>0</v>
      </c>
      <c r="X78" s="42">
        <f t="shared" si="8"/>
        <v>58</v>
      </c>
      <c r="Y78" s="35">
        <v>3</v>
      </c>
      <c r="Z78" s="35">
        <v>12</v>
      </c>
      <c r="AA78" s="35">
        <v>10</v>
      </c>
      <c r="AB78" s="35">
        <v>6</v>
      </c>
      <c r="AC78" s="35">
        <v>7</v>
      </c>
      <c r="AD78" s="36">
        <v>8</v>
      </c>
      <c r="AE78" s="35">
        <v>7</v>
      </c>
      <c r="AF78" s="43">
        <v>3</v>
      </c>
      <c r="AG78" s="39">
        <v>2</v>
      </c>
    </row>
    <row r="79" spans="2:33" ht="25.5" customHeight="1" x14ac:dyDescent="0.15">
      <c r="B79" s="31">
        <v>53</v>
      </c>
      <c r="C79" s="40" t="s">
        <v>92</v>
      </c>
      <c r="D79" s="41">
        <f t="shared" si="9"/>
        <v>113</v>
      </c>
      <c r="E79" s="35">
        <f t="shared" si="10"/>
        <v>3</v>
      </c>
      <c r="F79" s="35">
        <f t="shared" si="10"/>
        <v>20</v>
      </c>
      <c r="G79" s="35">
        <f t="shared" si="10"/>
        <v>19</v>
      </c>
      <c r="H79" s="35">
        <f t="shared" si="10"/>
        <v>17</v>
      </c>
      <c r="I79" s="35">
        <f t="shared" si="10"/>
        <v>15</v>
      </c>
      <c r="J79" s="36">
        <f t="shared" si="10"/>
        <v>17</v>
      </c>
      <c r="K79" s="35">
        <f t="shared" si="10"/>
        <v>13</v>
      </c>
      <c r="L79" s="43">
        <f t="shared" si="10"/>
        <v>5</v>
      </c>
      <c r="M79" s="35">
        <f t="shared" si="12"/>
        <v>4</v>
      </c>
      <c r="N79" s="42">
        <f t="shared" si="11"/>
        <v>3</v>
      </c>
      <c r="O79" s="35">
        <v>0</v>
      </c>
      <c r="P79" s="35">
        <v>1</v>
      </c>
      <c r="Q79" s="36">
        <v>0</v>
      </c>
      <c r="R79" s="36">
        <v>1</v>
      </c>
      <c r="S79" s="36">
        <v>0</v>
      </c>
      <c r="T79" s="36">
        <v>0</v>
      </c>
      <c r="U79" s="35">
        <v>1</v>
      </c>
      <c r="V79" s="43">
        <v>0</v>
      </c>
      <c r="W79" s="35">
        <v>0</v>
      </c>
      <c r="X79" s="42">
        <f t="shared" si="8"/>
        <v>110</v>
      </c>
      <c r="Y79" s="35">
        <v>3</v>
      </c>
      <c r="Z79" s="35">
        <v>19</v>
      </c>
      <c r="AA79" s="35">
        <v>19</v>
      </c>
      <c r="AB79" s="35">
        <v>16</v>
      </c>
      <c r="AC79" s="35">
        <v>15</v>
      </c>
      <c r="AD79" s="36">
        <v>17</v>
      </c>
      <c r="AE79" s="35">
        <v>12</v>
      </c>
      <c r="AF79" s="43">
        <v>5</v>
      </c>
      <c r="AG79" s="39">
        <v>4</v>
      </c>
    </row>
    <row r="80" spans="2:33" ht="25.5" customHeight="1" x14ac:dyDescent="0.15">
      <c r="B80" s="31">
        <v>54</v>
      </c>
      <c r="C80" s="40" t="s">
        <v>93</v>
      </c>
      <c r="D80" s="41">
        <f t="shared" si="9"/>
        <v>95</v>
      </c>
      <c r="E80" s="35">
        <f t="shared" si="10"/>
        <v>13</v>
      </c>
      <c r="F80" s="35">
        <f t="shared" si="10"/>
        <v>28</v>
      </c>
      <c r="G80" s="35">
        <f t="shared" si="10"/>
        <v>8</v>
      </c>
      <c r="H80" s="35">
        <f t="shared" si="10"/>
        <v>11</v>
      </c>
      <c r="I80" s="35">
        <f t="shared" si="10"/>
        <v>7</v>
      </c>
      <c r="J80" s="36">
        <f t="shared" si="10"/>
        <v>6</v>
      </c>
      <c r="K80" s="35">
        <f t="shared" si="10"/>
        <v>8</v>
      </c>
      <c r="L80" s="43">
        <f t="shared" si="10"/>
        <v>10</v>
      </c>
      <c r="M80" s="35">
        <f t="shared" si="12"/>
        <v>4</v>
      </c>
      <c r="N80" s="42">
        <f t="shared" si="11"/>
        <v>1</v>
      </c>
      <c r="O80" s="35">
        <v>0</v>
      </c>
      <c r="P80" s="35">
        <v>0</v>
      </c>
      <c r="Q80" s="36">
        <v>0</v>
      </c>
      <c r="R80" s="36">
        <v>0</v>
      </c>
      <c r="S80" s="36">
        <v>1</v>
      </c>
      <c r="T80" s="36">
        <v>0</v>
      </c>
      <c r="U80" s="35">
        <v>0</v>
      </c>
      <c r="V80" s="43">
        <v>0</v>
      </c>
      <c r="W80" s="35">
        <v>0</v>
      </c>
      <c r="X80" s="42">
        <f t="shared" si="8"/>
        <v>94</v>
      </c>
      <c r="Y80" s="35">
        <v>13</v>
      </c>
      <c r="Z80" s="35">
        <v>28</v>
      </c>
      <c r="AA80" s="35">
        <v>8</v>
      </c>
      <c r="AB80" s="35">
        <v>11</v>
      </c>
      <c r="AC80" s="35">
        <v>6</v>
      </c>
      <c r="AD80" s="36">
        <v>6</v>
      </c>
      <c r="AE80" s="35">
        <v>8</v>
      </c>
      <c r="AF80" s="43">
        <v>10</v>
      </c>
      <c r="AG80" s="39">
        <v>4</v>
      </c>
    </row>
    <row r="81" spans="2:33" ht="25.5" customHeight="1" x14ac:dyDescent="0.15">
      <c r="B81" s="52">
        <v>55</v>
      </c>
      <c r="C81" s="44" t="s">
        <v>94</v>
      </c>
      <c r="D81" s="45">
        <f t="shared" si="9"/>
        <v>74</v>
      </c>
      <c r="E81" s="46">
        <f t="shared" si="10"/>
        <v>5</v>
      </c>
      <c r="F81" s="46">
        <f t="shared" si="10"/>
        <v>8</v>
      </c>
      <c r="G81" s="46">
        <f t="shared" si="10"/>
        <v>14</v>
      </c>
      <c r="H81" s="46">
        <f t="shared" si="10"/>
        <v>6</v>
      </c>
      <c r="I81" s="46">
        <f t="shared" si="10"/>
        <v>7</v>
      </c>
      <c r="J81" s="47">
        <f t="shared" si="10"/>
        <v>13</v>
      </c>
      <c r="K81" s="46">
        <f t="shared" si="10"/>
        <v>12</v>
      </c>
      <c r="L81" s="48">
        <f t="shared" si="10"/>
        <v>8</v>
      </c>
      <c r="M81" s="46">
        <f t="shared" si="12"/>
        <v>1</v>
      </c>
      <c r="N81" s="49">
        <f t="shared" si="11"/>
        <v>1</v>
      </c>
      <c r="O81" s="46">
        <v>0</v>
      </c>
      <c r="P81" s="46">
        <v>0</v>
      </c>
      <c r="Q81" s="47">
        <v>1</v>
      </c>
      <c r="R81" s="47">
        <v>0</v>
      </c>
      <c r="S81" s="47">
        <v>0</v>
      </c>
      <c r="T81" s="47">
        <v>0</v>
      </c>
      <c r="U81" s="46">
        <v>0</v>
      </c>
      <c r="V81" s="48">
        <v>0</v>
      </c>
      <c r="W81" s="46">
        <v>0</v>
      </c>
      <c r="X81" s="49">
        <f t="shared" si="8"/>
        <v>73</v>
      </c>
      <c r="Y81" s="46">
        <v>5</v>
      </c>
      <c r="Z81" s="46">
        <v>8</v>
      </c>
      <c r="AA81" s="46">
        <v>13</v>
      </c>
      <c r="AB81" s="46">
        <v>6</v>
      </c>
      <c r="AC81" s="46">
        <v>7</v>
      </c>
      <c r="AD81" s="47">
        <v>13</v>
      </c>
      <c r="AE81" s="46">
        <v>12</v>
      </c>
      <c r="AF81" s="48">
        <v>8</v>
      </c>
      <c r="AG81" s="50">
        <v>1</v>
      </c>
    </row>
    <row r="82" spans="2:33" ht="25.5" customHeight="1" x14ac:dyDescent="0.15">
      <c r="B82" s="31">
        <v>56</v>
      </c>
      <c r="C82" s="40" t="s">
        <v>95</v>
      </c>
      <c r="D82" s="54">
        <f t="shared" si="9"/>
        <v>78</v>
      </c>
      <c r="E82" s="55">
        <f t="shared" si="10"/>
        <v>2</v>
      </c>
      <c r="F82" s="55">
        <f t="shared" si="10"/>
        <v>2</v>
      </c>
      <c r="G82" s="55">
        <f t="shared" si="10"/>
        <v>10</v>
      </c>
      <c r="H82" s="55">
        <f t="shared" si="10"/>
        <v>18</v>
      </c>
      <c r="I82" s="55">
        <f t="shared" si="10"/>
        <v>14</v>
      </c>
      <c r="J82" s="56">
        <f t="shared" si="10"/>
        <v>13</v>
      </c>
      <c r="K82" s="55">
        <f t="shared" si="10"/>
        <v>8</v>
      </c>
      <c r="L82" s="57">
        <f t="shared" si="10"/>
        <v>9</v>
      </c>
      <c r="M82" s="55">
        <f t="shared" si="12"/>
        <v>2</v>
      </c>
      <c r="N82" s="58">
        <f t="shared" si="11"/>
        <v>2</v>
      </c>
      <c r="O82" s="55">
        <v>0</v>
      </c>
      <c r="P82" s="55">
        <v>0</v>
      </c>
      <c r="Q82" s="56">
        <v>0</v>
      </c>
      <c r="R82" s="56">
        <v>1</v>
      </c>
      <c r="S82" s="56">
        <v>1</v>
      </c>
      <c r="T82" s="56">
        <v>0</v>
      </c>
      <c r="U82" s="55">
        <v>0</v>
      </c>
      <c r="V82" s="57">
        <v>0</v>
      </c>
      <c r="W82" s="55">
        <v>0</v>
      </c>
      <c r="X82" s="58">
        <f t="shared" si="8"/>
        <v>76</v>
      </c>
      <c r="Y82" s="55">
        <v>2</v>
      </c>
      <c r="Z82" s="55">
        <v>2</v>
      </c>
      <c r="AA82" s="55">
        <v>10</v>
      </c>
      <c r="AB82" s="55">
        <v>17</v>
      </c>
      <c r="AC82" s="55">
        <v>13</v>
      </c>
      <c r="AD82" s="56">
        <v>13</v>
      </c>
      <c r="AE82" s="55">
        <v>8</v>
      </c>
      <c r="AF82" s="57">
        <v>9</v>
      </c>
      <c r="AG82" s="59">
        <v>2</v>
      </c>
    </row>
    <row r="83" spans="2:33" ht="25.5" customHeight="1" x14ac:dyDescent="0.15">
      <c r="B83" s="31">
        <v>57</v>
      </c>
      <c r="C83" s="40" t="s">
        <v>96</v>
      </c>
      <c r="D83" s="41">
        <f t="shared" si="9"/>
        <v>93</v>
      </c>
      <c r="E83" s="35">
        <f t="shared" si="10"/>
        <v>2</v>
      </c>
      <c r="F83" s="35">
        <f t="shared" si="10"/>
        <v>34</v>
      </c>
      <c r="G83" s="35">
        <f t="shared" si="10"/>
        <v>18</v>
      </c>
      <c r="H83" s="35">
        <f t="shared" si="10"/>
        <v>11</v>
      </c>
      <c r="I83" s="35">
        <f t="shared" si="10"/>
        <v>5</v>
      </c>
      <c r="J83" s="36">
        <f t="shared" si="10"/>
        <v>4</v>
      </c>
      <c r="K83" s="35">
        <f t="shared" si="10"/>
        <v>10</v>
      </c>
      <c r="L83" s="43">
        <f t="shared" si="10"/>
        <v>7</v>
      </c>
      <c r="M83" s="35">
        <f t="shared" si="12"/>
        <v>2</v>
      </c>
      <c r="N83" s="42">
        <f t="shared" si="11"/>
        <v>2</v>
      </c>
      <c r="O83" s="35">
        <v>0</v>
      </c>
      <c r="P83" s="35">
        <v>2</v>
      </c>
      <c r="Q83" s="36">
        <v>0</v>
      </c>
      <c r="R83" s="36">
        <v>0</v>
      </c>
      <c r="S83" s="36">
        <v>0</v>
      </c>
      <c r="T83" s="36">
        <v>0</v>
      </c>
      <c r="U83" s="35">
        <v>0</v>
      </c>
      <c r="V83" s="43">
        <v>0</v>
      </c>
      <c r="W83" s="35">
        <v>0</v>
      </c>
      <c r="X83" s="42">
        <f t="shared" si="8"/>
        <v>91</v>
      </c>
      <c r="Y83" s="35">
        <v>2</v>
      </c>
      <c r="Z83" s="35">
        <v>32</v>
      </c>
      <c r="AA83" s="35">
        <v>18</v>
      </c>
      <c r="AB83" s="35">
        <v>11</v>
      </c>
      <c r="AC83" s="35">
        <v>5</v>
      </c>
      <c r="AD83" s="36">
        <v>4</v>
      </c>
      <c r="AE83" s="35">
        <v>10</v>
      </c>
      <c r="AF83" s="43">
        <v>7</v>
      </c>
      <c r="AG83" s="39">
        <v>2</v>
      </c>
    </row>
    <row r="84" spans="2:33" ht="25.5" customHeight="1" x14ac:dyDescent="0.15">
      <c r="B84" s="31">
        <v>58</v>
      </c>
      <c r="C84" s="40" t="s">
        <v>97</v>
      </c>
      <c r="D84" s="41">
        <f t="shared" si="9"/>
        <v>60</v>
      </c>
      <c r="E84" s="35">
        <f t="shared" si="10"/>
        <v>1</v>
      </c>
      <c r="F84" s="35">
        <f t="shared" si="10"/>
        <v>5</v>
      </c>
      <c r="G84" s="35">
        <f t="shared" si="10"/>
        <v>8</v>
      </c>
      <c r="H84" s="35">
        <f t="shared" si="10"/>
        <v>10</v>
      </c>
      <c r="I84" s="35">
        <f t="shared" si="10"/>
        <v>16</v>
      </c>
      <c r="J84" s="36">
        <f t="shared" si="10"/>
        <v>5</v>
      </c>
      <c r="K84" s="35">
        <f t="shared" si="10"/>
        <v>8</v>
      </c>
      <c r="L84" s="43">
        <f t="shared" si="10"/>
        <v>5</v>
      </c>
      <c r="M84" s="35">
        <f t="shared" si="12"/>
        <v>2</v>
      </c>
      <c r="N84" s="42">
        <f t="shared" si="11"/>
        <v>1</v>
      </c>
      <c r="O84" s="35">
        <v>0</v>
      </c>
      <c r="P84" s="35">
        <v>0</v>
      </c>
      <c r="Q84" s="36">
        <v>0</v>
      </c>
      <c r="R84" s="36">
        <v>0</v>
      </c>
      <c r="S84" s="36">
        <v>1</v>
      </c>
      <c r="T84" s="36">
        <v>0</v>
      </c>
      <c r="U84" s="35">
        <v>0</v>
      </c>
      <c r="V84" s="43">
        <v>0</v>
      </c>
      <c r="W84" s="35">
        <v>0</v>
      </c>
      <c r="X84" s="42">
        <f t="shared" si="8"/>
        <v>59</v>
      </c>
      <c r="Y84" s="35">
        <v>1</v>
      </c>
      <c r="Z84" s="35">
        <v>5</v>
      </c>
      <c r="AA84" s="35">
        <v>8</v>
      </c>
      <c r="AB84" s="35">
        <v>10</v>
      </c>
      <c r="AC84" s="35">
        <v>15</v>
      </c>
      <c r="AD84" s="36">
        <v>5</v>
      </c>
      <c r="AE84" s="35">
        <v>8</v>
      </c>
      <c r="AF84" s="43">
        <v>5</v>
      </c>
      <c r="AG84" s="39">
        <v>2</v>
      </c>
    </row>
    <row r="85" spans="2:33" ht="25.5" customHeight="1" x14ac:dyDescent="0.15">
      <c r="B85" s="31">
        <v>59</v>
      </c>
      <c r="C85" s="40" t="s">
        <v>98</v>
      </c>
      <c r="D85" s="41">
        <f t="shared" si="9"/>
        <v>107</v>
      </c>
      <c r="E85" s="35">
        <f t="shared" si="10"/>
        <v>3</v>
      </c>
      <c r="F85" s="35">
        <f t="shared" si="10"/>
        <v>20</v>
      </c>
      <c r="G85" s="35">
        <f t="shared" si="10"/>
        <v>15</v>
      </c>
      <c r="H85" s="35">
        <f t="shared" si="10"/>
        <v>17</v>
      </c>
      <c r="I85" s="35">
        <f t="shared" si="10"/>
        <v>13</v>
      </c>
      <c r="J85" s="36">
        <f t="shared" si="10"/>
        <v>15</v>
      </c>
      <c r="K85" s="35">
        <f t="shared" si="10"/>
        <v>14</v>
      </c>
      <c r="L85" s="43">
        <f t="shared" si="10"/>
        <v>7</v>
      </c>
      <c r="M85" s="35">
        <f t="shared" si="12"/>
        <v>3</v>
      </c>
      <c r="N85" s="42">
        <f t="shared" si="11"/>
        <v>1</v>
      </c>
      <c r="O85" s="35">
        <v>0</v>
      </c>
      <c r="P85" s="35">
        <v>0</v>
      </c>
      <c r="Q85" s="36">
        <v>0</v>
      </c>
      <c r="R85" s="36">
        <v>0</v>
      </c>
      <c r="S85" s="36">
        <v>0</v>
      </c>
      <c r="T85" s="36">
        <v>1</v>
      </c>
      <c r="U85" s="35">
        <v>0</v>
      </c>
      <c r="V85" s="43">
        <v>0</v>
      </c>
      <c r="W85" s="35">
        <v>0</v>
      </c>
      <c r="X85" s="42">
        <f t="shared" si="8"/>
        <v>106</v>
      </c>
      <c r="Y85" s="35">
        <v>3</v>
      </c>
      <c r="Z85" s="35">
        <v>20</v>
      </c>
      <c r="AA85" s="35">
        <v>15</v>
      </c>
      <c r="AB85" s="35">
        <v>17</v>
      </c>
      <c r="AC85" s="35">
        <v>13</v>
      </c>
      <c r="AD85" s="36">
        <v>14</v>
      </c>
      <c r="AE85" s="35">
        <v>14</v>
      </c>
      <c r="AF85" s="43">
        <v>7</v>
      </c>
      <c r="AG85" s="39">
        <v>3</v>
      </c>
    </row>
    <row r="86" spans="2:33" ht="25.5" customHeight="1" x14ac:dyDescent="0.15">
      <c r="B86" s="52">
        <v>60</v>
      </c>
      <c r="C86" s="44" t="s">
        <v>99</v>
      </c>
      <c r="D86" s="45">
        <f t="shared" si="9"/>
        <v>92</v>
      </c>
      <c r="E86" s="46">
        <f t="shared" si="10"/>
        <v>5</v>
      </c>
      <c r="F86" s="46">
        <f t="shared" si="10"/>
        <v>18</v>
      </c>
      <c r="G86" s="46">
        <f t="shared" si="10"/>
        <v>21</v>
      </c>
      <c r="H86" s="46">
        <f t="shared" si="10"/>
        <v>8</v>
      </c>
      <c r="I86" s="46">
        <f t="shared" si="10"/>
        <v>7</v>
      </c>
      <c r="J86" s="47">
        <f t="shared" si="10"/>
        <v>14</v>
      </c>
      <c r="K86" s="46">
        <f t="shared" si="10"/>
        <v>12</v>
      </c>
      <c r="L86" s="48">
        <f t="shared" si="10"/>
        <v>7</v>
      </c>
      <c r="M86" s="46">
        <f t="shared" si="12"/>
        <v>0</v>
      </c>
      <c r="N86" s="49">
        <f t="shared" si="11"/>
        <v>2</v>
      </c>
      <c r="O86" s="46">
        <v>1</v>
      </c>
      <c r="P86" s="46">
        <v>0</v>
      </c>
      <c r="Q86" s="47">
        <v>0</v>
      </c>
      <c r="R86" s="47">
        <v>0</v>
      </c>
      <c r="S86" s="47">
        <v>0</v>
      </c>
      <c r="T86" s="47">
        <v>1</v>
      </c>
      <c r="U86" s="46">
        <v>0</v>
      </c>
      <c r="V86" s="48">
        <v>0</v>
      </c>
      <c r="W86" s="46">
        <v>0</v>
      </c>
      <c r="X86" s="49">
        <f t="shared" si="8"/>
        <v>90</v>
      </c>
      <c r="Y86" s="46">
        <v>4</v>
      </c>
      <c r="Z86" s="46">
        <v>18</v>
      </c>
      <c r="AA86" s="46">
        <v>21</v>
      </c>
      <c r="AB86" s="46">
        <v>8</v>
      </c>
      <c r="AC86" s="46">
        <v>7</v>
      </c>
      <c r="AD86" s="47">
        <v>13</v>
      </c>
      <c r="AE86" s="46">
        <v>12</v>
      </c>
      <c r="AF86" s="48">
        <v>7</v>
      </c>
      <c r="AG86" s="50">
        <v>0</v>
      </c>
    </row>
    <row r="87" spans="2:33" ht="25.5" customHeight="1" x14ac:dyDescent="0.15">
      <c r="B87" s="31">
        <v>61</v>
      </c>
      <c r="C87" s="40" t="s">
        <v>100</v>
      </c>
      <c r="D87" s="41">
        <f t="shared" si="9"/>
        <v>128</v>
      </c>
      <c r="E87" s="35">
        <f t="shared" ref="E87:L147" si="13">SUM(O87,Y87)</f>
        <v>1</v>
      </c>
      <c r="F87" s="35">
        <f t="shared" si="13"/>
        <v>18</v>
      </c>
      <c r="G87" s="35">
        <f t="shared" si="13"/>
        <v>36</v>
      </c>
      <c r="H87" s="35">
        <f t="shared" si="13"/>
        <v>30</v>
      </c>
      <c r="I87" s="35">
        <f t="shared" si="13"/>
        <v>10</v>
      </c>
      <c r="J87" s="36">
        <f t="shared" si="13"/>
        <v>7</v>
      </c>
      <c r="K87" s="35">
        <f t="shared" si="13"/>
        <v>9</v>
      </c>
      <c r="L87" s="43">
        <f t="shared" si="13"/>
        <v>12</v>
      </c>
      <c r="M87" s="35">
        <f t="shared" si="12"/>
        <v>5</v>
      </c>
      <c r="N87" s="42">
        <f t="shared" si="11"/>
        <v>3</v>
      </c>
      <c r="O87" s="35">
        <v>0</v>
      </c>
      <c r="P87" s="35">
        <v>0</v>
      </c>
      <c r="Q87" s="36">
        <v>3</v>
      </c>
      <c r="R87" s="36">
        <v>0</v>
      </c>
      <c r="S87" s="36">
        <v>0</v>
      </c>
      <c r="T87" s="36">
        <v>0</v>
      </c>
      <c r="U87" s="35">
        <v>0</v>
      </c>
      <c r="V87" s="43">
        <v>0</v>
      </c>
      <c r="W87" s="35">
        <v>0</v>
      </c>
      <c r="X87" s="42">
        <f t="shared" si="8"/>
        <v>125</v>
      </c>
      <c r="Y87" s="35">
        <v>1</v>
      </c>
      <c r="Z87" s="35">
        <v>18</v>
      </c>
      <c r="AA87" s="35">
        <v>33</v>
      </c>
      <c r="AB87" s="35">
        <v>30</v>
      </c>
      <c r="AC87" s="35">
        <v>10</v>
      </c>
      <c r="AD87" s="36">
        <v>7</v>
      </c>
      <c r="AE87" s="35">
        <v>9</v>
      </c>
      <c r="AF87" s="43">
        <v>12</v>
      </c>
      <c r="AG87" s="39">
        <v>5</v>
      </c>
    </row>
    <row r="88" spans="2:33" ht="25.5" customHeight="1" thickBot="1" x14ac:dyDescent="0.2">
      <c r="B88" s="60">
        <v>62</v>
      </c>
      <c r="C88" s="61" t="s">
        <v>101</v>
      </c>
      <c r="D88" s="62">
        <f t="shared" si="9"/>
        <v>82</v>
      </c>
      <c r="E88" s="63">
        <f t="shared" si="13"/>
        <v>1</v>
      </c>
      <c r="F88" s="63">
        <f t="shared" si="13"/>
        <v>9</v>
      </c>
      <c r="G88" s="63">
        <f t="shared" si="13"/>
        <v>14</v>
      </c>
      <c r="H88" s="63">
        <f t="shared" si="13"/>
        <v>17</v>
      </c>
      <c r="I88" s="63">
        <f t="shared" si="13"/>
        <v>16</v>
      </c>
      <c r="J88" s="64">
        <f t="shared" si="13"/>
        <v>7</v>
      </c>
      <c r="K88" s="63">
        <f t="shared" si="13"/>
        <v>7</v>
      </c>
      <c r="L88" s="65">
        <f t="shared" si="13"/>
        <v>11</v>
      </c>
      <c r="M88" s="63">
        <f t="shared" si="12"/>
        <v>0</v>
      </c>
      <c r="N88" s="66">
        <f t="shared" si="11"/>
        <v>10</v>
      </c>
      <c r="O88" s="63">
        <v>0</v>
      </c>
      <c r="P88" s="63">
        <v>1</v>
      </c>
      <c r="Q88" s="64">
        <v>1</v>
      </c>
      <c r="R88" s="64">
        <v>2</v>
      </c>
      <c r="S88" s="64">
        <v>4</v>
      </c>
      <c r="T88" s="64">
        <v>0</v>
      </c>
      <c r="U88" s="63">
        <v>2</v>
      </c>
      <c r="V88" s="65">
        <v>0</v>
      </c>
      <c r="W88" s="63">
        <v>0</v>
      </c>
      <c r="X88" s="66">
        <f t="shared" si="8"/>
        <v>72</v>
      </c>
      <c r="Y88" s="63">
        <v>1</v>
      </c>
      <c r="Z88" s="63">
        <v>8</v>
      </c>
      <c r="AA88" s="63">
        <v>13</v>
      </c>
      <c r="AB88" s="63">
        <v>15</v>
      </c>
      <c r="AC88" s="63">
        <v>12</v>
      </c>
      <c r="AD88" s="64">
        <v>7</v>
      </c>
      <c r="AE88" s="63">
        <v>5</v>
      </c>
      <c r="AF88" s="65">
        <v>11</v>
      </c>
      <c r="AG88" s="67">
        <v>0</v>
      </c>
    </row>
    <row r="89" spans="2:33" ht="25.5" customHeight="1" thickBot="1" x14ac:dyDescent="0.2">
      <c r="B89" s="68"/>
      <c r="C89" s="69" t="s">
        <v>102</v>
      </c>
      <c r="D89" s="70">
        <f>SUM(D27:D88)</f>
        <v>5080</v>
      </c>
      <c r="E89" s="71">
        <f t="shared" ref="E89:AG89" si="14">SUM(E27:E88)</f>
        <v>248</v>
      </c>
      <c r="F89" s="71">
        <f t="shared" si="14"/>
        <v>843</v>
      </c>
      <c r="G89" s="71">
        <f t="shared" si="14"/>
        <v>715</v>
      </c>
      <c r="H89" s="71">
        <f t="shared" si="14"/>
        <v>743</v>
      </c>
      <c r="I89" s="71">
        <f t="shared" si="14"/>
        <v>682</v>
      </c>
      <c r="J89" s="72">
        <f t="shared" si="14"/>
        <v>606</v>
      </c>
      <c r="K89" s="71">
        <f t="shared" si="14"/>
        <v>598</v>
      </c>
      <c r="L89" s="73">
        <f t="shared" si="14"/>
        <v>471</v>
      </c>
      <c r="M89" s="71">
        <f t="shared" si="14"/>
        <v>174</v>
      </c>
      <c r="N89" s="74">
        <f t="shared" si="14"/>
        <v>170</v>
      </c>
      <c r="O89" s="71">
        <f t="shared" si="14"/>
        <v>9</v>
      </c>
      <c r="P89" s="71">
        <f t="shared" si="14"/>
        <v>32</v>
      </c>
      <c r="Q89" s="72">
        <f t="shared" si="14"/>
        <v>36</v>
      </c>
      <c r="R89" s="72">
        <f t="shared" si="14"/>
        <v>38</v>
      </c>
      <c r="S89" s="72">
        <f t="shared" si="14"/>
        <v>31</v>
      </c>
      <c r="T89" s="72">
        <f t="shared" si="14"/>
        <v>8</v>
      </c>
      <c r="U89" s="71">
        <f t="shared" si="14"/>
        <v>11</v>
      </c>
      <c r="V89" s="73">
        <f t="shared" si="14"/>
        <v>5</v>
      </c>
      <c r="W89" s="71">
        <f t="shared" si="14"/>
        <v>0</v>
      </c>
      <c r="X89" s="74">
        <f t="shared" si="14"/>
        <v>4910</v>
      </c>
      <c r="Y89" s="71">
        <f t="shared" si="14"/>
        <v>239</v>
      </c>
      <c r="Z89" s="71">
        <f t="shared" si="14"/>
        <v>811</v>
      </c>
      <c r="AA89" s="71">
        <f t="shared" si="14"/>
        <v>679</v>
      </c>
      <c r="AB89" s="71">
        <f t="shared" si="14"/>
        <v>705</v>
      </c>
      <c r="AC89" s="71">
        <f t="shared" si="14"/>
        <v>651</v>
      </c>
      <c r="AD89" s="72">
        <f t="shared" si="14"/>
        <v>598</v>
      </c>
      <c r="AE89" s="71">
        <f t="shared" si="14"/>
        <v>587</v>
      </c>
      <c r="AF89" s="73">
        <f t="shared" si="14"/>
        <v>466</v>
      </c>
      <c r="AG89" s="75">
        <f t="shared" si="14"/>
        <v>174</v>
      </c>
    </row>
    <row r="90" spans="2:33" ht="25.5" customHeight="1" x14ac:dyDescent="0.15">
      <c r="B90" s="31">
        <v>1</v>
      </c>
      <c r="C90" s="40" t="s">
        <v>103</v>
      </c>
      <c r="D90" s="41">
        <f t="shared" ref="D90:D94" si="15">SUM(E90:M90)</f>
        <v>26</v>
      </c>
      <c r="E90" s="35">
        <f>SUM(O90,Y90)</f>
        <v>0</v>
      </c>
      <c r="F90" s="35">
        <f t="shared" ref="F90:M94" si="16">SUM(P90,Z90)</f>
        <v>3</v>
      </c>
      <c r="G90" s="35">
        <f t="shared" si="16"/>
        <v>2</v>
      </c>
      <c r="H90" s="35">
        <f t="shared" si="16"/>
        <v>5</v>
      </c>
      <c r="I90" s="35">
        <f t="shared" si="16"/>
        <v>8</v>
      </c>
      <c r="J90" s="36">
        <f t="shared" si="16"/>
        <v>3</v>
      </c>
      <c r="K90" s="35">
        <f t="shared" si="16"/>
        <v>3</v>
      </c>
      <c r="L90" s="43">
        <f t="shared" si="16"/>
        <v>2</v>
      </c>
      <c r="M90" s="35">
        <f t="shared" si="16"/>
        <v>0</v>
      </c>
      <c r="N90" s="42">
        <f t="shared" ref="N90:N94" si="17">SUM(O90:W90)</f>
        <v>1</v>
      </c>
      <c r="O90" s="35">
        <v>0</v>
      </c>
      <c r="P90" s="35">
        <v>0</v>
      </c>
      <c r="Q90" s="36">
        <v>0</v>
      </c>
      <c r="R90" s="36">
        <v>0</v>
      </c>
      <c r="S90" s="36">
        <v>1</v>
      </c>
      <c r="T90" s="36">
        <v>0</v>
      </c>
      <c r="U90" s="35">
        <v>0</v>
      </c>
      <c r="V90" s="43">
        <v>0</v>
      </c>
      <c r="W90" s="35">
        <v>0</v>
      </c>
      <c r="X90" s="42">
        <f t="shared" ref="X90:X94" si="18">SUM(Y90:AG90)</f>
        <v>25</v>
      </c>
      <c r="Y90" s="35">
        <v>0</v>
      </c>
      <c r="Z90" s="35">
        <v>3</v>
      </c>
      <c r="AA90" s="35">
        <v>2</v>
      </c>
      <c r="AB90" s="35">
        <v>5</v>
      </c>
      <c r="AC90" s="35">
        <v>7</v>
      </c>
      <c r="AD90" s="36">
        <v>3</v>
      </c>
      <c r="AE90" s="35">
        <v>3</v>
      </c>
      <c r="AF90" s="43">
        <v>2</v>
      </c>
      <c r="AG90" s="39">
        <v>0</v>
      </c>
    </row>
    <row r="91" spans="2:33" ht="25.5" customHeight="1" x14ac:dyDescent="0.15">
      <c r="B91" s="31">
        <v>2</v>
      </c>
      <c r="C91" s="40" t="s">
        <v>104</v>
      </c>
      <c r="D91" s="41">
        <f t="shared" si="15"/>
        <v>63</v>
      </c>
      <c r="E91" s="35">
        <f t="shared" ref="E91:E94" si="19">SUM(O91,Y91)</f>
        <v>0</v>
      </c>
      <c r="F91" s="35">
        <f t="shared" si="16"/>
        <v>9</v>
      </c>
      <c r="G91" s="35">
        <f t="shared" si="16"/>
        <v>9</v>
      </c>
      <c r="H91" s="35">
        <f t="shared" si="16"/>
        <v>5</v>
      </c>
      <c r="I91" s="35">
        <f t="shared" si="16"/>
        <v>10</v>
      </c>
      <c r="J91" s="36">
        <f t="shared" si="16"/>
        <v>11</v>
      </c>
      <c r="K91" s="35">
        <f t="shared" si="16"/>
        <v>11</v>
      </c>
      <c r="L91" s="43">
        <f t="shared" si="16"/>
        <v>7</v>
      </c>
      <c r="M91" s="35">
        <f t="shared" si="16"/>
        <v>1</v>
      </c>
      <c r="N91" s="42">
        <f t="shared" si="17"/>
        <v>3</v>
      </c>
      <c r="O91" s="35">
        <v>0</v>
      </c>
      <c r="P91" s="35">
        <v>0</v>
      </c>
      <c r="Q91" s="36">
        <v>1</v>
      </c>
      <c r="R91" s="36">
        <v>1</v>
      </c>
      <c r="S91" s="36">
        <v>0</v>
      </c>
      <c r="T91" s="36">
        <v>1</v>
      </c>
      <c r="U91" s="35">
        <v>0</v>
      </c>
      <c r="V91" s="43">
        <v>0</v>
      </c>
      <c r="W91" s="35">
        <v>0</v>
      </c>
      <c r="X91" s="42">
        <f t="shared" si="18"/>
        <v>60</v>
      </c>
      <c r="Y91" s="35">
        <v>0</v>
      </c>
      <c r="Z91" s="35">
        <v>9</v>
      </c>
      <c r="AA91" s="35">
        <v>8</v>
      </c>
      <c r="AB91" s="35">
        <v>4</v>
      </c>
      <c r="AC91" s="35">
        <v>10</v>
      </c>
      <c r="AD91" s="36">
        <v>10</v>
      </c>
      <c r="AE91" s="35">
        <v>11</v>
      </c>
      <c r="AF91" s="43">
        <v>7</v>
      </c>
      <c r="AG91" s="39">
        <v>1</v>
      </c>
    </row>
    <row r="92" spans="2:33" ht="25.5" customHeight="1" x14ac:dyDescent="0.15">
      <c r="B92" s="31">
        <v>3</v>
      </c>
      <c r="C92" s="40" t="s">
        <v>105</v>
      </c>
      <c r="D92" s="41">
        <f t="shared" si="15"/>
        <v>67</v>
      </c>
      <c r="E92" s="35">
        <f t="shared" si="19"/>
        <v>4</v>
      </c>
      <c r="F92" s="35">
        <f t="shared" si="16"/>
        <v>5</v>
      </c>
      <c r="G92" s="35">
        <f t="shared" si="16"/>
        <v>6</v>
      </c>
      <c r="H92" s="35">
        <f t="shared" si="16"/>
        <v>8</v>
      </c>
      <c r="I92" s="35">
        <f t="shared" si="16"/>
        <v>11</v>
      </c>
      <c r="J92" s="36">
        <f t="shared" si="16"/>
        <v>13</v>
      </c>
      <c r="K92" s="35">
        <f t="shared" si="16"/>
        <v>8</v>
      </c>
      <c r="L92" s="43">
        <f t="shared" si="16"/>
        <v>7</v>
      </c>
      <c r="M92" s="35">
        <f t="shared" si="16"/>
        <v>5</v>
      </c>
      <c r="N92" s="42">
        <f t="shared" si="17"/>
        <v>2</v>
      </c>
      <c r="O92" s="35">
        <v>0</v>
      </c>
      <c r="P92" s="35">
        <v>0</v>
      </c>
      <c r="Q92" s="36">
        <v>0</v>
      </c>
      <c r="R92" s="36">
        <v>1</v>
      </c>
      <c r="S92" s="36">
        <v>1</v>
      </c>
      <c r="T92" s="36">
        <v>0</v>
      </c>
      <c r="U92" s="35">
        <v>0</v>
      </c>
      <c r="V92" s="43">
        <v>0</v>
      </c>
      <c r="W92" s="35">
        <v>0</v>
      </c>
      <c r="X92" s="42">
        <f t="shared" si="18"/>
        <v>65</v>
      </c>
      <c r="Y92" s="35">
        <v>4</v>
      </c>
      <c r="Z92" s="35">
        <v>5</v>
      </c>
      <c r="AA92" s="35">
        <v>6</v>
      </c>
      <c r="AB92" s="35">
        <v>7</v>
      </c>
      <c r="AC92" s="35">
        <v>10</v>
      </c>
      <c r="AD92" s="36">
        <v>13</v>
      </c>
      <c r="AE92" s="35">
        <v>8</v>
      </c>
      <c r="AF92" s="43">
        <v>7</v>
      </c>
      <c r="AG92" s="39">
        <v>5</v>
      </c>
    </row>
    <row r="93" spans="2:33" ht="25.5" customHeight="1" x14ac:dyDescent="0.15">
      <c r="B93" s="31">
        <v>4</v>
      </c>
      <c r="C93" s="40" t="s">
        <v>106</v>
      </c>
      <c r="D93" s="41">
        <f t="shared" si="15"/>
        <v>56</v>
      </c>
      <c r="E93" s="35">
        <f t="shared" si="19"/>
        <v>1</v>
      </c>
      <c r="F93" s="35">
        <f t="shared" si="16"/>
        <v>7</v>
      </c>
      <c r="G93" s="35">
        <f t="shared" si="16"/>
        <v>16</v>
      </c>
      <c r="H93" s="35">
        <f t="shared" si="16"/>
        <v>8</v>
      </c>
      <c r="I93" s="35">
        <f t="shared" si="16"/>
        <v>11</v>
      </c>
      <c r="J93" s="36">
        <f t="shared" si="16"/>
        <v>4</v>
      </c>
      <c r="K93" s="35">
        <f t="shared" si="16"/>
        <v>6</v>
      </c>
      <c r="L93" s="43">
        <f t="shared" si="16"/>
        <v>1</v>
      </c>
      <c r="M93" s="35">
        <f t="shared" si="16"/>
        <v>2</v>
      </c>
      <c r="N93" s="42">
        <f t="shared" si="17"/>
        <v>6</v>
      </c>
      <c r="O93" s="35">
        <v>0</v>
      </c>
      <c r="P93" s="35">
        <v>0</v>
      </c>
      <c r="Q93" s="36">
        <v>2</v>
      </c>
      <c r="R93" s="36">
        <v>2</v>
      </c>
      <c r="S93" s="36">
        <v>1</v>
      </c>
      <c r="T93" s="36">
        <v>0</v>
      </c>
      <c r="U93" s="35">
        <v>1</v>
      </c>
      <c r="V93" s="43">
        <v>0</v>
      </c>
      <c r="W93" s="35">
        <v>0</v>
      </c>
      <c r="X93" s="42">
        <f t="shared" si="18"/>
        <v>50</v>
      </c>
      <c r="Y93" s="35">
        <v>1</v>
      </c>
      <c r="Z93" s="35">
        <v>7</v>
      </c>
      <c r="AA93" s="35">
        <v>14</v>
      </c>
      <c r="AB93" s="35">
        <v>6</v>
      </c>
      <c r="AC93" s="35">
        <v>10</v>
      </c>
      <c r="AD93" s="36">
        <v>4</v>
      </c>
      <c r="AE93" s="35">
        <v>5</v>
      </c>
      <c r="AF93" s="43">
        <v>1</v>
      </c>
      <c r="AG93" s="39">
        <v>2</v>
      </c>
    </row>
    <row r="94" spans="2:33" ht="25.5" customHeight="1" thickBot="1" x14ac:dyDescent="0.2">
      <c r="B94" s="31">
        <v>5</v>
      </c>
      <c r="C94" s="40" t="s">
        <v>107</v>
      </c>
      <c r="D94" s="41">
        <f t="shared" si="15"/>
        <v>49</v>
      </c>
      <c r="E94" s="35">
        <f t="shared" si="19"/>
        <v>1</v>
      </c>
      <c r="F94" s="35">
        <f t="shared" si="16"/>
        <v>17</v>
      </c>
      <c r="G94" s="35">
        <f t="shared" si="16"/>
        <v>3</v>
      </c>
      <c r="H94" s="35">
        <f t="shared" si="16"/>
        <v>5</v>
      </c>
      <c r="I94" s="35">
        <f t="shared" si="16"/>
        <v>8</v>
      </c>
      <c r="J94" s="36">
        <f t="shared" si="16"/>
        <v>4</v>
      </c>
      <c r="K94" s="35">
        <f t="shared" si="16"/>
        <v>2</v>
      </c>
      <c r="L94" s="77">
        <f t="shared" si="16"/>
        <v>5</v>
      </c>
      <c r="M94" s="35">
        <f t="shared" si="16"/>
        <v>4</v>
      </c>
      <c r="N94" s="42">
        <f t="shared" si="17"/>
        <v>1</v>
      </c>
      <c r="O94" s="35">
        <v>0</v>
      </c>
      <c r="P94" s="35">
        <v>0</v>
      </c>
      <c r="Q94" s="36">
        <v>1</v>
      </c>
      <c r="R94" s="36">
        <v>0</v>
      </c>
      <c r="S94" s="36">
        <v>0</v>
      </c>
      <c r="T94" s="36">
        <v>0</v>
      </c>
      <c r="U94" s="35">
        <v>0</v>
      </c>
      <c r="V94" s="77">
        <v>0</v>
      </c>
      <c r="W94" s="35">
        <v>0</v>
      </c>
      <c r="X94" s="42">
        <f t="shared" si="18"/>
        <v>48</v>
      </c>
      <c r="Y94" s="35">
        <v>1</v>
      </c>
      <c r="Z94" s="35">
        <v>17</v>
      </c>
      <c r="AA94" s="35">
        <v>2</v>
      </c>
      <c r="AB94" s="35">
        <v>5</v>
      </c>
      <c r="AC94" s="35">
        <v>8</v>
      </c>
      <c r="AD94" s="36">
        <v>4</v>
      </c>
      <c r="AE94" s="35">
        <v>2</v>
      </c>
      <c r="AF94" s="77">
        <v>5</v>
      </c>
      <c r="AG94" s="39">
        <v>4</v>
      </c>
    </row>
    <row r="95" spans="2:33" ht="25.5" customHeight="1" thickBot="1" x14ac:dyDescent="0.2">
      <c r="B95" s="68"/>
      <c r="C95" s="69" t="s">
        <v>108</v>
      </c>
      <c r="D95" s="70">
        <f>SUM(D90:D94)</f>
        <v>261</v>
      </c>
      <c r="E95" s="71">
        <f t="shared" ref="E95:AG95" si="20">SUM(E90:E94)</f>
        <v>6</v>
      </c>
      <c r="F95" s="71">
        <f t="shared" si="20"/>
        <v>41</v>
      </c>
      <c r="G95" s="71">
        <f t="shared" si="20"/>
        <v>36</v>
      </c>
      <c r="H95" s="71">
        <f t="shared" si="20"/>
        <v>31</v>
      </c>
      <c r="I95" s="71">
        <f t="shared" si="20"/>
        <v>48</v>
      </c>
      <c r="J95" s="72">
        <f t="shared" si="20"/>
        <v>35</v>
      </c>
      <c r="K95" s="71">
        <f t="shared" si="20"/>
        <v>30</v>
      </c>
      <c r="L95" s="73">
        <f t="shared" si="20"/>
        <v>22</v>
      </c>
      <c r="M95" s="71">
        <f t="shared" si="20"/>
        <v>12</v>
      </c>
      <c r="N95" s="74">
        <f t="shared" si="20"/>
        <v>13</v>
      </c>
      <c r="O95" s="71">
        <f t="shared" si="20"/>
        <v>0</v>
      </c>
      <c r="P95" s="71">
        <f t="shared" si="20"/>
        <v>0</v>
      </c>
      <c r="Q95" s="72">
        <f t="shared" si="20"/>
        <v>4</v>
      </c>
      <c r="R95" s="72">
        <f t="shared" si="20"/>
        <v>4</v>
      </c>
      <c r="S95" s="72">
        <f t="shared" si="20"/>
        <v>3</v>
      </c>
      <c r="T95" s="72">
        <f t="shared" si="20"/>
        <v>1</v>
      </c>
      <c r="U95" s="71">
        <f t="shared" si="20"/>
        <v>1</v>
      </c>
      <c r="V95" s="73">
        <f t="shared" si="20"/>
        <v>0</v>
      </c>
      <c r="W95" s="71">
        <f t="shared" si="20"/>
        <v>0</v>
      </c>
      <c r="X95" s="74">
        <f t="shared" si="20"/>
        <v>248</v>
      </c>
      <c r="Y95" s="71">
        <f t="shared" si="20"/>
        <v>6</v>
      </c>
      <c r="Z95" s="71">
        <f t="shared" si="20"/>
        <v>41</v>
      </c>
      <c r="AA95" s="71">
        <f t="shared" si="20"/>
        <v>32</v>
      </c>
      <c r="AB95" s="71">
        <f t="shared" si="20"/>
        <v>27</v>
      </c>
      <c r="AC95" s="71">
        <f t="shared" si="20"/>
        <v>45</v>
      </c>
      <c r="AD95" s="72">
        <f t="shared" si="20"/>
        <v>34</v>
      </c>
      <c r="AE95" s="71">
        <f t="shared" si="20"/>
        <v>29</v>
      </c>
      <c r="AF95" s="73">
        <f t="shared" si="20"/>
        <v>22</v>
      </c>
      <c r="AG95" s="75">
        <f t="shared" si="20"/>
        <v>12</v>
      </c>
    </row>
  </sheetData>
  <mergeCells count="3">
    <mergeCell ref="B2:C2"/>
    <mergeCell ref="B3:C4"/>
    <mergeCell ref="B5:C5"/>
  </mergeCells>
  <phoneticPr fontId="3"/>
  <pageMargins left="0.59055118110236227" right="0" top="0.59055118110236227" bottom="0.39370078740157483" header="0" footer="0"/>
  <pageSetup paperSize="8" scale="84" fitToHeight="0" orientation="landscape" cellComments="asDisplayed" r:id="rId1"/>
  <headerFooter alignWithMargins="0">
    <oddHeader>&amp;R&amp;A_&amp;P</oddHeader>
  </headerFooter>
  <rowBreaks count="2" manualBreakCount="2">
    <brk id="26" max="33" man="1"/>
    <brk id="56" max="3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表23（保健所設置市）</vt:lpstr>
      <vt:lpstr>'表23（保健所設置市）'!Print_Area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2026-09-15T12:05:35Z</dcterms:created>
  <dcterms:modified xsi:type="dcterms:W3CDTF">2026-09-15T12:05:36Z</dcterms:modified>
</cp:coreProperties>
</file>