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CB324F24-4C12-4AB6-9B00-450EC0901B46}" xr6:coauthVersionLast="47" xr6:coauthVersionMax="47" xr10:uidLastSave="{00000000-0000-0000-0000-000000000000}"/>
  <bookViews>
    <workbookView xWindow="-120" yWindow="-120" windowWidth="29040" windowHeight="17520" xr2:uid="{A9213E6C-C812-4B66-A925-57E5EC016A52}"/>
  </bookViews>
  <sheets>
    <sheet name="表31（全国）" sheetId="1" r:id="rId1"/>
  </sheets>
  <externalReferences>
    <externalReference r:id="rId2"/>
  </externalReferences>
  <definedNames>
    <definedName name="_xlnm._FilterDatabase" localSheetId="0" hidden="1">'表31（全国）'!$B$6:$AK$13</definedName>
    <definedName name="_xlnm.Print_Area" localSheetId="0">'表31（全国）'!$A$1:$BA$111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Z110" i="1" l="1"/>
  <c r="AY110" i="1"/>
  <c r="AX110" i="1"/>
  <c r="AW110" i="1"/>
  <c r="AV110" i="1"/>
  <c r="AU110" i="1"/>
  <c r="AS110" i="1"/>
  <c r="AQ110" i="1"/>
  <c r="AO110" i="1"/>
  <c r="AN110" i="1"/>
  <c r="AK110" i="1"/>
  <c r="AK106" i="1" s="1"/>
  <c r="AI110" i="1"/>
  <c r="AI106" i="1" s="1"/>
  <c r="AH110" i="1"/>
  <c r="AG110" i="1"/>
  <c r="AF110" i="1"/>
  <c r="AC110" i="1"/>
  <c r="AB110" i="1"/>
  <c r="AA110" i="1"/>
  <c r="Z110" i="1"/>
  <c r="Y110" i="1"/>
  <c r="X110" i="1"/>
  <c r="W110" i="1"/>
  <c r="W106" i="1" s="1"/>
  <c r="V110" i="1"/>
  <c r="V106" i="1" s="1"/>
  <c r="U110" i="1"/>
  <c r="T110" i="1"/>
  <c r="S110" i="1"/>
  <c r="M110" i="1"/>
  <c r="L110" i="1"/>
  <c r="K110" i="1"/>
  <c r="J110" i="1"/>
  <c r="I110" i="1"/>
  <c r="H110" i="1"/>
  <c r="G110" i="1"/>
  <c r="F110" i="1"/>
  <c r="E110" i="1" s="1"/>
  <c r="AZ109" i="1"/>
  <c r="AY109" i="1"/>
  <c r="AX109" i="1"/>
  <c r="AW109" i="1"/>
  <c r="AV109" i="1"/>
  <c r="AU109" i="1"/>
  <c r="AS109" i="1"/>
  <c r="AR109" i="1"/>
  <c r="AQ109" i="1"/>
  <c r="AO109" i="1"/>
  <c r="AN109" i="1"/>
  <c r="AM109" i="1"/>
  <c r="AK109" i="1"/>
  <c r="AJ109" i="1"/>
  <c r="AI109" i="1"/>
  <c r="AH109" i="1"/>
  <c r="AG109" i="1"/>
  <c r="AF109" i="1"/>
  <c r="AE109" i="1"/>
  <c r="AD109" i="1" s="1"/>
  <c r="AC109" i="1"/>
  <c r="AB109" i="1"/>
  <c r="AA109" i="1"/>
  <c r="Z109" i="1"/>
  <c r="Y109" i="1"/>
  <c r="X109" i="1" s="1"/>
  <c r="W109" i="1"/>
  <c r="V109" i="1"/>
  <c r="U109" i="1"/>
  <c r="U106" i="1" s="1"/>
  <c r="T109" i="1"/>
  <c r="S109" i="1"/>
  <c r="R109" i="1" s="1"/>
  <c r="Q109" i="1"/>
  <c r="P109" i="1"/>
  <c r="N109" i="1" s="1"/>
  <c r="O109" i="1"/>
  <c r="M109" i="1"/>
  <c r="L109" i="1"/>
  <c r="K109" i="1"/>
  <c r="J109" i="1"/>
  <c r="I109" i="1"/>
  <c r="H109" i="1"/>
  <c r="G109" i="1"/>
  <c r="F109" i="1"/>
  <c r="E109" i="1" s="1"/>
  <c r="AZ108" i="1"/>
  <c r="AY108" i="1"/>
  <c r="AX108" i="1"/>
  <c r="AW108" i="1"/>
  <c r="AV108" i="1"/>
  <c r="AU108" i="1"/>
  <c r="AS108" i="1"/>
  <c r="AR108" i="1"/>
  <c r="AR106" i="1" s="1"/>
  <c r="AQ108" i="1"/>
  <c r="AO108" i="1"/>
  <c r="AD108" i="1" s="1"/>
  <c r="AN108" i="1"/>
  <c r="AM108" i="1"/>
  <c r="AK108" i="1"/>
  <c r="AJ108" i="1"/>
  <c r="AI108" i="1"/>
  <c r="AH108" i="1"/>
  <c r="AG108" i="1"/>
  <c r="AF108" i="1"/>
  <c r="AF106" i="1" s="1"/>
  <c r="AE108" i="1"/>
  <c r="AC108" i="1"/>
  <c r="AB108" i="1"/>
  <c r="AB106" i="1" s="1"/>
  <c r="AA108" i="1"/>
  <c r="Z108" i="1"/>
  <c r="Y108" i="1"/>
  <c r="W108" i="1"/>
  <c r="V108" i="1"/>
  <c r="U108" i="1"/>
  <c r="T108" i="1"/>
  <c r="T106" i="1" s="1"/>
  <c r="S108" i="1"/>
  <c r="Q108" i="1"/>
  <c r="Q106" i="1" s="1"/>
  <c r="P108" i="1"/>
  <c r="O108" i="1"/>
  <c r="N108" i="1" s="1"/>
  <c r="M108" i="1"/>
  <c r="L108" i="1"/>
  <c r="K108" i="1"/>
  <c r="J108" i="1"/>
  <c r="I108" i="1"/>
  <c r="H108" i="1"/>
  <c r="H106" i="1" s="1"/>
  <c r="G108" i="1"/>
  <c r="F108" i="1"/>
  <c r="AZ107" i="1"/>
  <c r="AZ106" i="1" s="1"/>
  <c r="AY107" i="1"/>
  <c r="AX107" i="1"/>
  <c r="AV107" i="1"/>
  <c r="AS107" i="1"/>
  <c r="AS106" i="1" s="1"/>
  <c r="AR107" i="1"/>
  <c r="AQ107" i="1"/>
  <c r="AQ106" i="1" s="1"/>
  <c r="AP107" i="1"/>
  <c r="AP106" i="1" s="1"/>
  <c r="AO107" i="1"/>
  <c r="AN107" i="1"/>
  <c r="AM107" i="1"/>
  <c r="AL107" i="1"/>
  <c r="AK107" i="1"/>
  <c r="AJ107" i="1"/>
  <c r="AG107" i="1"/>
  <c r="AG106" i="1" s="1"/>
  <c r="AE107" i="1"/>
  <c r="Q107" i="1"/>
  <c r="P107" i="1"/>
  <c r="O107" i="1"/>
  <c r="O106" i="1" s="1"/>
  <c r="N107" i="1"/>
  <c r="M107" i="1"/>
  <c r="M106" i="1" s="1"/>
  <c r="L107" i="1"/>
  <c r="K107" i="1"/>
  <c r="K106" i="1" s="1"/>
  <c r="J107" i="1"/>
  <c r="I107" i="1"/>
  <c r="H107" i="1"/>
  <c r="G107" i="1"/>
  <c r="F107" i="1"/>
  <c r="AY106" i="1"/>
  <c r="AX106" i="1"/>
  <c r="AW106" i="1"/>
  <c r="AV106" i="1"/>
  <c r="AM106" i="1"/>
  <c r="AL106" i="1"/>
  <c r="AJ106" i="1"/>
  <c r="AH106" i="1"/>
  <c r="AA106" i="1"/>
  <c r="Z106" i="1"/>
  <c r="Y106" i="1"/>
  <c r="L106" i="1"/>
  <c r="J106" i="1"/>
  <c r="AZ99" i="1"/>
  <c r="AY99" i="1"/>
  <c r="AX99" i="1"/>
  <c r="AW99" i="1"/>
  <c r="AV99" i="1"/>
  <c r="AS99" i="1"/>
  <c r="AQ99" i="1"/>
  <c r="AO99" i="1"/>
  <c r="AN99" i="1"/>
  <c r="AK99" i="1"/>
  <c r="AI99" i="1"/>
  <c r="AH99" i="1"/>
  <c r="AD99" i="1" s="1"/>
  <c r="AG99" i="1"/>
  <c r="AF99" i="1"/>
  <c r="AC99" i="1"/>
  <c r="AB99" i="1"/>
  <c r="AA99" i="1"/>
  <c r="Z99" i="1"/>
  <c r="Y99" i="1"/>
  <c r="W99" i="1"/>
  <c r="V99" i="1"/>
  <c r="U99" i="1"/>
  <c r="U95" i="1" s="1"/>
  <c r="T99" i="1"/>
  <c r="T95" i="1" s="1"/>
  <c r="S99" i="1"/>
  <c r="S95" i="1" s="1"/>
  <c r="M99" i="1"/>
  <c r="E99" i="1" s="1"/>
  <c r="L99" i="1"/>
  <c r="K99" i="1"/>
  <c r="J99" i="1"/>
  <c r="I99" i="1"/>
  <c r="H99" i="1"/>
  <c r="G99" i="1"/>
  <c r="F99" i="1"/>
  <c r="AZ98" i="1"/>
  <c r="AY98" i="1"/>
  <c r="AX98" i="1"/>
  <c r="AW98" i="1"/>
  <c r="AV98" i="1"/>
  <c r="AS98" i="1"/>
  <c r="AR98" i="1"/>
  <c r="AQ98" i="1"/>
  <c r="AO98" i="1"/>
  <c r="AN98" i="1"/>
  <c r="AM98" i="1"/>
  <c r="AK98" i="1"/>
  <c r="AJ98" i="1"/>
  <c r="AI98" i="1"/>
  <c r="AH98" i="1"/>
  <c r="AG98" i="1"/>
  <c r="AF98" i="1"/>
  <c r="AE98" i="1"/>
  <c r="AC98" i="1"/>
  <c r="AB98" i="1"/>
  <c r="AA98" i="1"/>
  <c r="AA95" i="1" s="1"/>
  <c r="Z98" i="1"/>
  <c r="Y98" i="1"/>
  <c r="X98" i="1"/>
  <c r="W98" i="1"/>
  <c r="V98" i="1"/>
  <c r="U98" i="1"/>
  <c r="T98" i="1"/>
  <c r="S98" i="1"/>
  <c r="Q98" i="1"/>
  <c r="P98" i="1"/>
  <c r="O98" i="1"/>
  <c r="O95" i="1" s="1"/>
  <c r="M98" i="1"/>
  <c r="L98" i="1"/>
  <c r="K98" i="1"/>
  <c r="J98" i="1"/>
  <c r="I98" i="1"/>
  <c r="H98" i="1"/>
  <c r="G98" i="1"/>
  <c r="F98" i="1"/>
  <c r="AZ97" i="1"/>
  <c r="AY97" i="1"/>
  <c r="AU97" i="1" s="1"/>
  <c r="AX97" i="1"/>
  <c r="AW97" i="1"/>
  <c r="AV97" i="1"/>
  <c r="AS97" i="1"/>
  <c r="AR97" i="1"/>
  <c r="AQ97" i="1"/>
  <c r="AO97" i="1"/>
  <c r="AN97" i="1"/>
  <c r="AM97" i="1"/>
  <c r="AK97" i="1"/>
  <c r="AJ97" i="1"/>
  <c r="AI97" i="1"/>
  <c r="AH97" i="1"/>
  <c r="AG97" i="1"/>
  <c r="AF97" i="1"/>
  <c r="AE97" i="1"/>
  <c r="AC97" i="1"/>
  <c r="AB97" i="1"/>
  <c r="AA97" i="1"/>
  <c r="Z97" i="1"/>
  <c r="Z95" i="1" s="1"/>
  <c r="Y97" i="1"/>
  <c r="X97" i="1" s="1"/>
  <c r="W97" i="1"/>
  <c r="V97" i="1"/>
  <c r="U97" i="1"/>
  <c r="T97" i="1"/>
  <c r="S97" i="1"/>
  <c r="Q97" i="1"/>
  <c r="P97" i="1"/>
  <c r="O97" i="1"/>
  <c r="N97" i="1"/>
  <c r="M97" i="1"/>
  <c r="L97" i="1"/>
  <c r="K97" i="1"/>
  <c r="J97" i="1"/>
  <c r="I97" i="1"/>
  <c r="H97" i="1"/>
  <c r="G97" i="1"/>
  <c r="F97" i="1"/>
  <c r="AZ96" i="1"/>
  <c r="AY96" i="1"/>
  <c r="AY95" i="1" s="1"/>
  <c r="AX96" i="1"/>
  <c r="AX95" i="1" s="1"/>
  <c r="AV96" i="1"/>
  <c r="AS96" i="1"/>
  <c r="AR96" i="1"/>
  <c r="AQ96" i="1"/>
  <c r="AQ95" i="1" s="1"/>
  <c r="AP96" i="1"/>
  <c r="AO96" i="1"/>
  <c r="AN96" i="1"/>
  <c r="AM96" i="1"/>
  <c r="AL96" i="1"/>
  <c r="AK96" i="1"/>
  <c r="AJ96" i="1"/>
  <c r="AG96" i="1"/>
  <c r="AD96" i="1" s="1"/>
  <c r="AE96" i="1"/>
  <c r="Q96" i="1"/>
  <c r="P96" i="1"/>
  <c r="N96" i="1" s="1"/>
  <c r="O96" i="1"/>
  <c r="M96" i="1"/>
  <c r="L96" i="1"/>
  <c r="K96" i="1"/>
  <c r="J96" i="1"/>
  <c r="I96" i="1"/>
  <c r="H96" i="1"/>
  <c r="H95" i="1" s="1"/>
  <c r="G96" i="1"/>
  <c r="F96" i="1"/>
  <c r="AS95" i="1"/>
  <c r="AR95" i="1"/>
  <c r="AP95" i="1"/>
  <c r="AO95" i="1"/>
  <c r="AN95" i="1"/>
  <c r="AL95" i="1"/>
  <c r="AF95" i="1"/>
  <c r="AE95" i="1"/>
  <c r="AC95" i="1"/>
  <c r="AB95" i="1"/>
  <c r="Q95" i="1"/>
  <c r="P95" i="1"/>
  <c r="I95" i="1"/>
  <c r="F95" i="1"/>
  <c r="AZ88" i="1"/>
  <c r="AY88" i="1"/>
  <c r="AX88" i="1"/>
  <c r="AW88" i="1"/>
  <c r="AV88" i="1"/>
  <c r="AU88" i="1"/>
  <c r="AS88" i="1"/>
  <c r="AQ88" i="1"/>
  <c r="AO88" i="1"/>
  <c r="AN88" i="1"/>
  <c r="AK88" i="1"/>
  <c r="AI88" i="1"/>
  <c r="AH88" i="1"/>
  <c r="AG88" i="1"/>
  <c r="AF88" i="1"/>
  <c r="AC88" i="1"/>
  <c r="AB88" i="1"/>
  <c r="AA88" i="1"/>
  <c r="Z88" i="1"/>
  <c r="Y88" i="1"/>
  <c r="W88" i="1"/>
  <c r="W84" i="1" s="1"/>
  <c r="V88" i="1"/>
  <c r="U88" i="1"/>
  <c r="T88" i="1"/>
  <c r="S88" i="1"/>
  <c r="M88" i="1"/>
  <c r="L88" i="1"/>
  <c r="K88" i="1"/>
  <c r="J88" i="1"/>
  <c r="I88" i="1"/>
  <c r="H88" i="1"/>
  <c r="G88" i="1"/>
  <c r="F88" i="1"/>
  <c r="AZ87" i="1"/>
  <c r="AY87" i="1"/>
  <c r="AX87" i="1"/>
  <c r="AW87" i="1"/>
  <c r="AV87" i="1"/>
  <c r="AU87" i="1"/>
  <c r="AS87" i="1"/>
  <c r="AR87" i="1"/>
  <c r="AQ87" i="1"/>
  <c r="AO87" i="1"/>
  <c r="AD87" i="1" s="1"/>
  <c r="AN87" i="1"/>
  <c r="AM87" i="1"/>
  <c r="AK87" i="1"/>
  <c r="AJ87" i="1"/>
  <c r="AI87" i="1"/>
  <c r="AH87" i="1"/>
  <c r="AG87" i="1"/>
  <c r="AF87" i="1"/>
  <c r="AE87" i="1"/>
  <c r="AC87" i="1"/>
  <c r="AB87" i="1"/>
  <c r="AB84" i="1" s="1"/>
  <c r="AA87" i="1"/>
  <c r="Z87" i="1"/>
  <c r="Y87" i="1"/>
  <c r="W87" i="1"/>
  <c r="V87" i="1"/>
  <c r="U87" i="1"/>
  <c r="U84" i="1" s="1"/>
  <c r="T87" i="1"/>
  <c r="S87" i="1"/>
  <c r="R87" i="1"/>
  <c r="Q87" i="1"/>
  <c r="P87" i="1"/>
  <c r="O87" i="1"/>
  <c r="M87" i="1"/>
  <c r="L87" i="1"/>
  <c r="K87" i="1"/>
  <c r="J87" i="1"/>
  <c r="I87" i="1"/>
  <c r="H87" i="1"/>
  <c r="G87" i="1"/>
  <c r="F87" i="1"/>
  <c r="E87" i="1"/>
  <c r="AZ86" i="1"/>
  <c r="AY86" i="1"/>
  <c r="AX86" i="1"/>
  <c r="AW86" i="1"/>
  <c r="AV86" i="1"/>
  <c r="AU86" i="1"/>
  <c r="AS86" i="1"/>
  <c r="AR86" i="1"/>
  <c r="AQ86" i="1"/>
  <c r="AO86" i="1"/>
  <c r="AN86" i="1"/>
  <c r="AM86" i="1"/>
  <c r="AM84" i="1" s="1"/>
  <c r="AK86" i="1"/>
  <c r="AJ86" i="1"/>
  <c r="AI86" i="1"/>
  <c r="AH86" i="1"/>
  <c r="AG86" i="1"/>
  <c r="AF86" i="1"/>
  <c r="AF84" i="1" s="1"/>
  <c r="AE86" i="1"/>
  <c r="AC86" i="1"/>
  <c r="AB86" i="1"/>
  <c r="AA86" i="1"/>
  <c r="Z86" i="1"/>
  <c r="Y86" i="1"/>
  <c r="W86" i="1"/>
  <c r="V86" i="1"/>
  <c r="U86" i="1"/>
  <c r="T86" i="1"/>
  <c r="S86" i="1"/>
  <c r="S84" i="1" s="1"/>
  <c r="Q86" i="1"/>
  <c r="P86" i="1"/>
  <c r="O86" i="1"/>
  <c r="O84" i="1" s="1"/>
  <c r="N86" i="1"/>
  <c r="M86" i="1"/>
  <c r="L86" i="1"/>
  <c r="K86" i="1"/>
  <c r="J86" i="1"/>
  <c r="I86" i="1"/>
  <c r="H86" i="1"/>
  <c r="G86" i="1"/>
  <c r="G84" i="1" s="1"/>
  <c r="F86" i="1"/>
  <c r="E86" i="1" s="1"/>
  <c r="AZ85" i="1"/>
  <c r="AY85" i="1"/>
  <c r="AY84" i="1" s="1"/>
  <c r="AX85" i="1"/>
  <c r="AV85" i="1"/>
  <c r="AS85" i="1"/>
  <c r="AR85" i="1"/>
  <c r="AQ85" i="1"/>
  <c r="AP85" i="1"/>
  <c r="AP84" i="1" s="1"/>
  <c r="AO85" i="1"/>
  <c r="AN85" i="1"/>
  <c r="AM85" i="1"/>
  <c r="AL85" i="1"/>
  <c r="AK85" i="1"/>
  <c r="AJ85" i="1"/>
  <c r="AG85" i="1"/>
  <c r="AG84" i="1" s="1"/>
  <c r="AE85" i="1"/>
  <c r="AD85" i="1" s="1"/>
  <c r="Q85" i="1"/>
  <c r="P85" i="1"/>
  <c r="O85" i="1"/>
  <c r="N85" i="1" s="1"/>
  <c r="M85" i="1"/>
  <c r="L85" i="1"/>
  <c r="K85" i="1"/>
  <c r="J85" i="1"/>
  <c r="J84" i="1" s="1"/>
  <c r="I85" i="1"/>
  <c r="H85" i="1"/>
  <c r="G85" i="1"/>
  <c r="E85" i="1" s="1"/>
  <c r="F85" i="1"/>
  <c r="AZ84" i="1"/>
  <c r="AX84" i="1"/>
  <c r="AW84" i="1"/>
  <c r="AV84" i="1"/>
  <c r="AL84" i="1"/>
  <c r="AK84" i="1"/>
  <c r="AJ84" i="1"/>
  <c r="AI84" i="1"/>
  <c r="AH84" i="1"/>
  <c r="V84" i="1"/>
  <c r="M84" i="1"/>
  <c r="L84" i="1"/>
  <c r="K84" i="1"/>
  <c r="AZ77" i="1"/>
  <c r="AY77" i="1"/>
  <c r="AU77" i="1" s="1"/>
  <c r="AX77" i="1"/>
  <c r="AW77" i="1"/>
  <c r="AV77" i="1"/>
  <c r="AS77" i="1"/>
  <c r="AQ77" i="1"/>
  <c r="AO77" i="1"/>
  <c r="AN77" i="1"/>
  <c r="AK77" i="1"/>
  <c r="AI77" i="1"/>
  <c r="AH77" i="1"/>
  <c r="AG77" i="1"/>
  <c r="AD77" i="1" s="1"/>
  <c r="AF77" i="1"/>
  <c r="AC77" i="1"/>
  <c r="AB77" i="1"/>
  <c r="AA77" i="1"/>
  <c r="Z77" i="1"/>
  <c r="Y77" i="1"/>
  <c r="X77" i="1" s="1"/>
  <c r="W77" i="1"/>
  <c r="V77" i="1"/>
  <c r="U77" i="1"/>
  <c r="U73" i="1" s="1"/>
  <c r="T77" i="1"/>
  <c r="S77" i="1"/>
  <c r="R77" i="1" s="1"/>
  <c r="M77" i="1"/>
  <c r="L77" i="1"/>
  <c r="K77" i="1"/>
  <c r="J77" i="1"/>
  <c r="I77" i="1"/>
  <c r="H77" i="1"/>
  <c r="G77" i="1"/>
  <c r="F77" i="1"/>
  <c r="E77" i="1"/>
  <c r="AZ76" i="1"/>
  <c r="AY76" i="1"/>
  <c r="AX76" i="1"/>
  <c r="AW76" i="1"/>
  <c r="AV76" i="1"/>
  <c r="AS76" i="1"/>
  <c r="AR76" i="1"/>
  <c r="AQ76" i="1"/>
  <c r="AO76" i="1"/>
  <c r="AO73" i="1" s="1"/>
  <c r="AN76" i="1"/>
  <c r="AM76" i="1"/>
  <c r="AK76" i="1"/>
  <c r="AJ76" i="1"/>
  <c r="AI76" i="1"/>
  <c r="AH76" i="1"/>
  <c r="AG76" i="1"/>
  <c r="AF76" i="1"/>
  <c r="AE76" i="1"/>
  <c r="AC76" i="1"/>
  <c r="AB76" i="1"/>
  <c r="AB73" i="1" s="1"/>
  <c r="AA76" i="1"/>
  <c r="AA73" i="1" s="1"/>
  <c r="Z76" i="1"/>
  <c r="Y76" i="1"/>
  <c r="W76" i="1"/>
  <c r="V76" i="1"/>
  <c r="U76" i="1"/>
  <c r="T76" i="1"/>
  <c r="S76" i="1"/>
  <c r="Q76" i="1"/>
  <c r="P76" i="1"/>
  <c r="O76" i="1"/>
  <c r="O73" i="1" s="1"/>
  <c r="N76" i="1"/>
  <c r="M76" i="1"/>
  <c r="L76" i="1"/>
  <c r="K76" i="1"/>
  <c r="J76" i="1"/>
  <c r="I76" i="1"/>
  <c r="H76" i="1"/>
  <c r="G76" i="1"/>
  <c r="F76" i="1"/>
  <c r="AZ75" i="1"/>
  <c r="AZ73" i="1" s="1"/>
  <c r="AY75" i="1"/>
  <c r="AX75" i="1"/>
  <c r="AW75" i="1"/>
  <c r="AV75" i="1"/>
  <c r="AS75" i="1"/>
  <c r="AR75" i="1"/>
  <c r="AQ75" i="1"/>
  <c r="AO75" i="1"/>
  <c r="AN75" i="1"/>
  <c r="AM75" i="1"/>
  <c r="AM73" i="1" s="1"/>
  <c r="AK75" i="1"/>
  <c r="AJ75" i="1"/>
  <c r="AI75" i="1"/>
  <c r="AI73" i="1" s="1"/>
  <c r="AH75" i="1"/>
  <c r="AG75" i="1"/>
  <c r="AF75" i="1"/>
  <c r="AE75" i="1"/>
  <c r="AC75" i="1"/>
  <c r="AB75" i="1"/>
  <c r="AA75" i="1"/>
  <c r="Z75" i="1"/>
  <c r="Z73" i="1" s="1"/>
  <c r="Y75" i="1"/>
  <c r="Y73" i="1" s="1"/>
  <c r="X75" i="1"/>
  <c r="W75" i="1"/>
  <c r="W73" i="1" s="1"/>
  <c r="V75" i="1"/>
  <c r="V73" i="1" s="1"/>
  <c r="U75" i="1"/>
  <c r="T75" i="1"/>
  <c r="S75" i="1"/>
  <c r="Q75" i="1"/>
  <c r="P75" i="1"/>
  <c r="O75" i="1"/>
  <c r="N75" i="1"/>
  <c r="M75" i="1"/>
  <c r="M73" i="1" s="1"/>
  <c r="L75" i="1"/>
  <c r="L73" i="1" s="1"/>
  <c r="K75" i="1"/>
  <c r="K73" i="1" s="1"/>
  <c r="J75" i="1"/>
  <c r="I75" i="1"/>
  <c r="H75" i="1"/>
  <c r="G75" i="1"/>
  <c r="F75" i="1"/>
  <c r="AZ74" i="1"/>
  <c r="AY74" i="1"/>
  <c r="AX74" i="1"/>
  <c r="AV74" i="1"/>
  <c r="AU74" i="1"/>
  <c r="AS74" i="1"/>
  <c r="AR74" i="1"/>
  <c r="AR73" i="1" s="1"/>
  <c r="AQ74" i="1"/>
  <c r="AQ73" i="1" s="1"/>
  <c r="AP74" i="1"/>
  <c r="AO74" i="1"/>
  <c r="AN74" i="1"/>
  <c r="AM74" i="1"/>
  <c r="AL74" i="1"/>
  <c r="AK74" i="1"/>
  <c r="AJ74" i="1"/>
  <c r="AG74" i="1"/>
  <c r="AE74" i="1"/>
  <c r="Q74" i="1"/>
  <c r="Q73" i="1" s="1"/>
  <c r="P74" i="1"/>
  <c r="O74" i="1"/>
  <c r="M74" i="1"/>
  <c r="L74" i="1"/>
  <c r="K74" i="1"/>
  <c r="J74" i="1"/>
  <c r="I74" i="1"/>
  <c r="H74" i="1"/>
  <c r="G74" i="1"/>
  <c r="F74" i="1"/>
  <c r="F73" i="1" s="1"/>
  <c r="E74" i="1"/>
  <c r="AS73" i="1"/>
  <c r="AP73" i="1"/>
  <c r="AN73" i="1"/>
  <c r="AL73" i="1"/>
  <c r="AH73" i="1"/>
  <c r="AG73" i="1"/>
  <c r="AF73" i="1"/>
  <c r="AE73" i="1"/>
  <c r="AC73" i="1"/>
  <c r="T73" i="1"/>
  <c r="J73" i="1"/>
  <c r="I73" i="1"/>
  <c r="H73" i="1"/>
  <c r="G73" i="1"/>
  <c r="AZ66" i="1"/>
  <c r="AY66" i="1"/>
  <c r="AX66" i="1"/>
  <c r="AW66" i="1"/>
  <c r="AV66" i="1"/>
  <c r="AU66" i="1"/>
  <c r="AS66" i="1"/>
  <c r="AQ66" i="1"/>
  <c r="AO66" i="1"/>
  <c r="AN66" i="1"/>
  <c r="AK66" i="1"/>
  <c r="AI66" i="1"/>
  <c r="AH66" i="1"/>
  <c r="AG66" i="1"/>
  <c r="AF66" i="1"/>
  <c r="AC66" i="1"/>
  <c r="AB66" i="1"/>
  <c r="AA66" i="1"/>
  <c r="Z66" i="1"/>
  <c r="Y66" i="1"/>
  <c r="Y62" i="1" s="1"/>
  <c r="X66" i="1"/>
  <c r="W66" i="1"/>
  <c r="V66" i="1"/>
  <c r="U66" i="1"/>
  <c r="T66" i="1"/>
  <c r="S66" i="1"/>
  <c r="M66" i="1"/>
  <c r="L66" i="1"/>
  <c r="K66" i="1"/>
  <c r="J66" i="1"/>
  <c r="J62" i="1" s="1"/>
  <c r="I66" i="1"/>
  <c r="H66" i="1"/>
  <c r="G66" i="1"/>
  <c r="F66" i="1"/>
  <c r="AZ65" i="1"/>
  <c r="AY65" i="1"/>
  <c r="AX65" i="1"/>
  <c r="AW65" i="1"/>
  <c r="AV65" i="1"/>
  <c r="AU65" i="1"/>
  <c r="AS65" i="1"/>
  <c r="AR65" i="1"/>
  <c r="AQ65" i="1"/>
  <c r="AO65" i="1"/>
  <c r="AD65" i="1" s="1"/>
  <c r="AN65" i="1"/>
  <c r="AM65" i="1"/>
  <c r="AK65" i="1"/>
  <c r="AJ65" i="1"/>
  <c r="AI65" i="1"/>
  <c r="AH65" i="1"/>
  <c r="AG65" i="1"/>
  <c r="AF65" i="1"/>
  <c r="AE65" i="1"/>
  <c r="AC65" i="1"/>
  <c r="AB65" i="1"/>
  <c r="AA65" i="1"/>
  <c r="Z65" i="1"/>
  <c r="Y65" i="1"/>
  <c r="W65" i="1"/>
  <c r="V65" i="1"/>
  <c r="V62" i="1" s="1"/>
  <c r="U65" i="1"/>
  <c r="U62" i="1" s="1"/>
  <c r="T65" i="1"/>
  <c r="S65" i="1"/>
  <c r="R65" i="1"/>
  <c r="Q65" i="1"/>
  <c r="P65" i="1"/>
  <c r="N65" i="1" s="1"/>
  <c r="O65" i="1"/>
  <c r="M65" i="1"/>
  <c r="L65" i="1"/>
  <c r="K65" i="1"/>
  <c r="J65" i="1"/>
  <c r="I65" i="1"/>
  <c r="H65" i="1"/>
  <c r="G65" i="1"/>
  <c r="F65" i="1"/>
  <c r="E65" i="1"/>
  <c r="AZ64" i="1"/>
  <c r="AY64" i="1"/>
  <c r="AX64" i="1"/>
  <c r="AW64" i="1"/>
  <c r="AV64" i="1"/>
  <c r="AU64" i="1"/>
  <c r="AS64" i="1"/>
  <c r="AR64" i="1"/>
  <c r="AQ64" i="1"/>
  <c r="AO64" i="1"/>
  <c r="AN64" i="1"/>
  <c r="AM64" i="1"/>
  <c r="AM62" i="1" s="1"/>
  <c r="AK64" i="1"/>
  <c r="AJ64" i="1"/>
  <c r="AI64" i="1"/>
  <c r="AH64" i="1"/>
  <c r="AG64" i="1"/>
  <c r="AF64" i="1"/>
  <c r="AE64" i="1"/>
  <c r="AC64" i="1"/>
  <c r="AB64" i="1"/>
  <c r="AA64" i="1"/>
  <c r="Z64" i="1"/>
  <c r="Y64" i="1"/>
  <c r="W64" i="1"/>
  <c r="V64" i="1"/>
  <c r="U64" i="1"/>
  <c r="T64" i="1"/>
  <c r="T62" i="1" s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F62" i="1" s="1"/>
  <c r="AZ63" i="1"/>
  <c r="AY63" i="1"/>
  <c r="AY62" i="1" s="1"/>
  <c r="AX63" i="1"/>
  <c r="AV63" i="1"/>
  <c r="AU63" i="1" s="1"/>
  <c r="AS63" i="1"/>
  <c r="AR63" i="1"/>
  <c r="AQ63" i="1"/>
  <c r="AP63" i="1"/>
  <c r="AP62" i="1" s="1"/>
  <c r="AO63" i="1"/>
  <c r="AN63" i="1"/>
  <c r="AN62" i="1" s="1"/>
  <c r="AM63" i="1"/>
  <c r="AL63" i="1"/>
  <c r="AK63" i="1"/>
  <c r="AJ63" i="1"/>
  <c r="AG63" i="1"/>
  <c r="AG62" i="1" s="1"/>
  <c r="AE63" i="1"/>
  <c r="AD63" i="1" s="1"/>
  <c r="Q63" i="1"/>
  <c r="P63" i="1"/>
  <c r="O63" i="1"/>
  <c r="M63" i="1"/>
  <c r="L63" i="1"/>
  <c r="K63" i="1"/>
  <c r="K62" i="1" s="1"/>
  <c r="J63" i="1"/>
  <c r="I63" i="1"/>
  <c r="H63" i="1"/>
  <c r="G63" i="1"/>
  <c r="F63" i="1"/>
  <c r="E63" i="1" s="1"/>
  <c r="AZ62" i="1"/>
  <c r="AX62" i="1"/>
  <c r="AW62" i="1"/>
  <c r="AV62" i="1"/>
  <c r="AL62" i="1"/>
  <c r="AK62" i="1"/>
  <c r="AJ62" i="1"/>
  <c r="AI62" i="1"/>
  <c r="AH62" i="1"/>
  <c r="W62" i="1"/>
  <c r="O62" i="1"/>
  <c r="M62" i="1"/>
  <c r="L62" i="1"/>
  <c r="AZ55" i="1"/>
  <c r="AY55" i="1"/>
  <c r="AX55" i="1"/>
  <c r="AW55" i="1"/>
  <c r="AV55" i="1"/>
  <c r="AU55" i="1"/>
  <c r="AS55" i="1"/>
  <c r="AQ55" i="1"/>
  <c r="AO55" i="1"/>
  <c r="AN55" i="1"/>
  <c r="AK55" i="1"/>
  <c r="AI55" i="1"/>
  <c r="AH55" i="1"/>
  <c r="AG55" i="1"/>
  <c r="AF55" i="1"/>
  <c r="AD55" i="1" s="1"/>
  <c r="AC55" i="1"/>
  <c r="AC51" i="1" s="1"/>
  <c r="AB55" i="1"/>
  <c r="AA55" i="1"/>
  <c r="Z55" i="1"/>
  <c r="Y55" i="1"/>
  <c r="W55" i="1"/>
  <c r="V55" i="1"/>
  <c r="U55" i="1"/>
  <c r="T55" i="1"/>
  <c r="R55" i="1" s="1"/>
  <c r="S55" i="1"/>
  <c r="M55" i="1"/>
  <c r="L55" i="1"/>
  <c r="K55" i="1"/>
  <c r="J55" i="1"/>
  <c r="I55" i="1"/>
  <c r="H55" i="1"/>
  <c r="G55" i="1"/>
  <c r="F55" i="1"/>
  <c r="E55" i="1" s="1"/>
  <c r="AZ54" i="1"/>
  <c r="AY54" i="1"/>
  <c r="AX54" i="1"/>
  <c r="AW54" i="1"/>
  <c r="AU54" i="1" s="1"/>
  <c r="AV54" i="1"/>
  <c r="AS54" i="1"/>
  <c r="AR54" i="1"/>
  <c r="AQ54" i="1"/>
  <c r="AO54" i="1"/>
  <c r="AN54" i="1"/>
  <c r="AM54" i="1"/>
  <c r="AK54" i="1"/>
  <c r="AJ54" i="1"/>
  <c r="AI54" i="1"/>
  <c r="AH54" i="1"/>
  <c r="AG54" i="1"/>
  <c r="AF54" i="1"/>
  <c r="AE54" i="1"/>
  <c r="AD54" i="1" s="1"/>
  <c r="AC54" i="1"/>
  <c r="AB54" i="1"/>
  <c r="AA54" i="1"/>
  <c r="AA51" i="1" s="1"/>
  <c r="Z54" i="1"/>
  <c r="Y54" i="1"/>
  <c r="W54" i="1"/>
  <c r="V54" i="1"/>
  <c r="U54" i="1"/>
  <c r="T54" i="1"/>
  <c r="S54" i="1"/>
  <c r="R54" i="1" s="1"/>
  <c r="Q54" i="1"/>
  <c r="P54" i="1"/>
  <c r="P51" i="1" s="1"/>
  <c r="O54" i="1"/>
  <c r="M54" i="1"/>
  <c r="L54" i="1"/>
  <c r="K54" i="1"/>
  <c r="J54" i="1"/>
  <c r="I54" i="1"/>
  <c r="H54" i="1"/>
  <c r="G54" i="1"/>
  <c r="F54" i="1"/>
  <c r="E54" i="1" s="1"/>
  <c r="AZ53" i="1"/>
  <c r="AZ51" i="1" s="1"/>
  <c r="AY53" i="1"/>
  <c r="AU53" i="1" s="1"/>
  <c r="AX53" i="1"/>
  <c r="AW53" i="1"/>
  <c r="AV53" i="1"/>
  <c r="AS53" i="1"/>
  <c r="AR53" i="1"/>
  <c r="AQ53" i="1"/>
  <c r="AO53" i="1"/>
  <c r="AN53" i="1"/>
  <c r="AM53" i="1"/>
  <c r="AM51" i="1" s="1"/>
  <c r="AK53" i="1"/>
  <c r="AJ53" i="1"/>
  <c r="AI53" i="1"/>
  <c r="AH53" i="1"/>
  <c r="AG53" i="1"/>
  <c r="AF53" i="1"/>
  <c r="AF51" i="1" s="1"/>
  <c r="AE53" i="1"/>
  <c r="AC53" i="1"/>
  <c r="AB53" i="1"/>
  <c r="AA53" i="1"/>
  <c r="Z53" i="1"/>
  <c r="Z51" i="1" s="1"/>
  <c r="Y53" i="1"/>
  <c r="Y51" i="1" s="1"/>
  <c r="W53" i="1"/>
  <c r="V53" i="1"/>
  <c r="U53" i="1"/>
  <c r="T53" i="1"/>
  <c r="R53" i="1" s="1"/>
  <c r="R51" i="1" s="1"/>
  <c r="S53" i="1"/>
  <c r="Q53" i="1"/>
  <c r="P53" i="1"/>
  <c r="O53" i="1"/>
  <c r="N53" i="1"/>
  <c r="M53" i="1"/>
  <c r="M51" i="1" s="1"/>
  <c r="L53" i="1"/>
  <c r="L51" i="1" s="1"/>
  <c r="K53" i="1"/>
  <c r="J53" i="1"/>
  <c r="I53" i="1"/>
  <c r="H53" i="1"/>
  <c r="G53" i="1"/>
  <c r="F53" i="1"/>
  <c r="AZ52" i="1"/>
  <c r="AY52" i="1"/>
  <c r="AX52" i="1"/>
  <c r="AX51" i="1" s="1"/>
  <c r="AV52" i="1"/>
  <c r="AV51" i="1" s="1"/>
  <c r="AU52" i="1"/>
  <c r="AS52" i="1"/>
  <c r="AS51" i="1" s="1"/>
  <c r="AR52" i="1"/>
  <c r="AQ52" i="1"/>
  <c r="AQ51" i="1" s="1"/>
  <c r="AP52" i="1"/>
  <c r="AO52" i="1"/>
  <c r="AN52" i="1"/>
  <c r="AM52" i="1"/>
  <c r="AL52" i="1"/>
  <c r="AK52" i="1"/>
  <c r="AJ52" i="1"/>
  <c r="AG52" i="1"/>
  <c r="AG51" i="1" s="1"/>
  <c r="AE52" i="1"/>
  <c r="AE51" i="1" s="1"/>
  <c r="AD52" i="1"/>
  <c r="Q52" i="1"/>
  <c r="P52" i="1"/>
  <c r="O52" i="1"/>
  <c r="N52" i="1"/>
  <c r="M52" i="1"/>
  <c r="L52" i="1"/>
  <c r="K52" i="1"/>
  <c r="J52" i="1"/>
  <c r="I52" i="1"/>
  <c r="I51" i="1" s="1"/>
  <c r="H52" i="1"/>
  <c r="H51" i="1" s="1"/>
  <c r="G52" i="1"/>
  <c r="G51" i="1" s="1"/>
  <c r="F52" i="1"/>
  <c r="AR51" i="1"/>
  <c r="AP51" i="1"/>
  <c r="AO51" i="1"/>
  <c r="AN51" i="1"/>
  <c r="AL51" i="1"/>
  <c r="AH51" i="1"/>
  <c r="V51" i="1"/>
  <c r="U51" i="1"/>
  <c r="T51" i="1"/>
  <c r="S51" i="1"/>
  <c r="Q51" i="1"/>
  <c r="J51" i="1"/>
  <c r="AZ44" i="1"/>
  <c r="AY44" i="1"/>
  <c r="AU44" i="1" s="1"/>
  <c r="AX44" i="1"/>
  <c r="AW44" i="1"/>
  <c r="AV44" i="1"/>
  <c r="AS44" i="1"/>
  <c r="AQ44" i="1"/>
  <c r="AO44" i="1"/>
  <c r="AN44" i="1"/>
  <c r="AK44" i="1"/>
  <c r="AK40" i="1" s="1"/>
  <c r="AI44" i="1"/>
  <c r="AI40" i="1" s="1"/>
  <c r="AH44" i="1"/>
  <c r="AG44" i="1"/>
  <c r="AF44" i="1"/>
  <c r="AC44" i="1"/>
  <c r="AB44" i="1"/>
  <c r="AA44" i="1"/>
  <c r="AA40" i="1" s="1"/>
  <c r="Z44" i="1"/>
  <c r="Y44" i="1"/>
  <c r="X44" i="1" s="1"/>
  <c r="W44" i="1"/>
  <c r="W40" i="1" s="1"/>
  <c r="V44" i="1"/>
  <c r="U44" i="1"/>
  <c r="T44" i="1"/>
  <c r="S44" i="1"/>
  <c r="R44" i="1" s="1"/>
  <c r="M44" i="1"/>
  <c r="L44" i="1"/>
  <c r="K44" i="1"/>
  <c r="J44" i="1"/>
  <c r="I44" i="1"/>
  <c r="H44" i="1"/>
  <c r="G44" i="1"/>
  <c r="F44" i="1"/>
  <c r="E44" i="1" s="1"/>
  <c r="AZ43" i="1"/>
  <c r="AY43" i="1"/>
  <c r="AX43" i="1"/>
  <c r="AW43" i="1"/>
  <c r="AV43" i="1"/>
  <c r="AU43" i="1" s="1"/>
  <c r="AS43" i="1"/>
  <c r="AR43" i="1"/>
  <c r="AQ43" i="1"/>
  <c r="AO43" i="1"/>
  <c r="AN43" i="1"/>
  <c r="AM43" i="1"/>
  <c r="AM40" i="1" s="1"/>
  <c r="AK43" i="1"/>
  <c r="AJ43" i="1"/>
  <c r="AI43" i="1"/>
  <c r="AH43" i="1"/>
  <c r="AG43" i="1"/>
  <c r="AF43" i="1"/>
  <c r="AE43" i="1"/>
  <c r="AD43" i="1" s="1"/>
  <c r="AC43" i="1"/>
  <c r="AB43" i="1"/>
  <c r="AA43" i="1"/>
  <c r="Z43" i="1"/>
  <c r="Y43" i="1"/>
  <c r="X43" i="1" s="1"/>
  <c r="W43" i="1"/>
  <c r="V43" i="1"/>
  <c r="U43" i="1"/>
  <c r="U40" i="1" s="1"/>
  <c r="T43" i="1"/>
  <c r="S43" i="1"/>
  <c r="Q43" i="1"/>
  <c r="P43" i="1"/>
  <c r="O43" i="1"/>
  <c r="N43" i="1"/>
  <c r="M43" i="1"/>
  <c r="L43" i="1"/>
  <c r="K43" i="1"/>
  <c r="J43" i="1"/>
  <c r="I43" i="1"/>
  <c r="I40" i="1" s="1"/>
  <c r="H43" i="1"/>
  <c r="G43" i="1"/>
  <c r="F43" i="1"/>
  <c r="E43" i="1" s="1"/>
  <c r="AZ42" i="1"/>
  <c r="AY42" i="1"/>
  <c r="AX42" i="1"/>
  <c r="AW42" i="1"/>
  <c r="AV42" i="1"/>
  <c r="AU42" i="1"/>
  <c r="AS42" i="1"/>
  <c r="AR42" i="1"/>
  <c r="AQ42" i="1"/>
  <c r="AO42" i="1"/>
  <c r="AN42" i="1"/>
  <c r="AM42" i="1"/>
  <c r="AK42" i="1"/>
  <c r="AJ42" i="1"/>
  <c r="AI42" i="1"/>
  <c r="AH42" i="1"/>
  <c r="AG42" i="1"/>
  <c r="AF42" i="1"/>
  <c r="AD42" i="1" s="1"/>
  <c r="AE42" i="1"/>
  <c r="AC42" i="1"/>
  <c r="AB42" i="1"/>
  <c r="AB40" i="1" s="1"/>
  <c r="AA42" i="1"/>
  <c r="Z42" i="1"/>
  <c r="Z40" i="1" s="1"/>
  <c r="Y42" i="1"/>
  <c r="X42" i="1"/>
  <c r="X40" i="1" s="1"/>
  <c r="W42" i="1"/>
  <c r="V42" i="1"/>
  <c r="U42" i="1"/>
  <c r="T42" i="1"/>
  <c r="S42" i="1"/>
  <c r="S40" i="1" s="1"/>
  <c r="Q42" i="1"/>
  <c r="P42" i="1"/>
  <c r="N42" i="1" s="1"/>
  <c r="O42" i="1"/>
  <c r="M42" i="1"/>
  <c r="L42" i="1"/>
  <c r="K42" i="1"/>
  <c r="J42" i="1"/>
  <c r="I42" i="1"/>
  <c r="H42" i="1"/>
  <c r="H40" i="1" s="1"/>
  <c r="G42" i="1"/>
  <c r="G40" i="1" s="1"/>
  <c r="F42" i="1"/>
  <c r="E42" i="1" s="1"/>
  <c r="AZ41" i="1"/>
  <c r="AY41" i="1"/>
  <c r="AX41" i="1"/>
  <c r="AV41" i="1"/>
  <c r="AU41" i="1" s="1"/>
  <c r="AS41" i="1"/>
  <c r="AR41" i="1"/>
  <c r="AQ41" i="1"/>
  <c r="AQ40" i="1" s="1"/>
  <c r="AP41" i="1"/>
  <c r="AP40" i="1" s="1"/>
  <c r="AO41" i="1"/>
  <c r="AN41" i="1"/>
  <c r="AN40" i="1" s="1"/>
  <c r="AM41" i="1"/>
  <c r="AL41" i="1"/>
  <c r="AL40" i="1" s="1"/>
  <c r="AK41" i="1"/>
  <c r="AJ41" i="1"/>
  <c r="AG41" i="1"/>
  <c r="AE41" i="1"/>
  <c r="Q41" i="1"/>
  <c r="P41" i="1"/>
  <c r="P40" i="1" s="1"/>
  <c r="O41" i="1"/>
  <c r="O40" i="1" s="1"/>
  <c r="N41" i="1"/>
  <c r="M41" i="1"/>
  <c r="L41" i="1"/>
  <c r="L40" i="1" s="1"/>
  <c r="K41" i="1"/>
  <c r="J41" i="1"/>
  <c r="I41" i="1"/>
  <c r="H41" i="1"/>
  <c r="G41" i="1"/>
  <c r="F41" i="1"/>
  <c r="E41" i="1" s="1"/>
  <c r="AZ40" i="1"/>
  <c r="AX40" i="1"/>
  <c r="AW40" i="1"/>
  <c r="AR40" i="1"/>
  <c r="AJ40" i="1"/>
  <c r="AH40" i="1"/>
  <c r="AF40" i="1"/>
  <c r="Y40" i="1"/>
  <c r="M40" i="1"/>
  <c r="K40" i="1"/>
  <c r="AZ33" i="1"/>
  <c r="AY33" i="1"/>
  <c r="AX33" i="1"/>
  <c r="AW33" i="1"/>
  <c r="AV33" i="1"/>
  <c r="AU33" i="1"/>
  <c r="AS33" i="1"/>
  <c r="AQ33" i="1"/>
  <c r="AO33" i="1"/>
  <c r="AN33" i="1"/>
  <c r="AK33" i="1"/>
  <c r="AI33" i="1"/>
  <c r="AH33" i="1"/>
  <c r="AG33" i="1"/>
  <c r="AF33" i="1"/>
  <c r="AD33" i="1"/>
  <c r="AC33" i="1"/>
  <c r="AC29" i="1" s="1"/>
  <c r="AB33" i="1"/>
  <c r="AA33" i="1"/>
  <c r="Z33" i="1"/>
  <c r="Y33" i="1"/>
  <c r="W33" i="1"/>
  <c r="V33" i="1"/>
  <c r="U33" i="1"/>
  <c r="T33" i="1"/>
  <c r="S33" i="1"/>
  <c r="R33" i="1"/>
  <c r="M33" i="1"/>
  <c r="L33" i="1"/>
  <c r="K33" i="1"/>
  <c r="J33" i="1"/>
  <c r="I33" i="1"/>
  <c r="H33" i="1"/>
  <c r="G33" i="1"/>
  <c r="F33" i="1"/>
  <c r="E33" i="1" s="1"/>
  <c r="AZ32" i="1"/>
  <c r="AY32" i="1"/>
  <c r="AX32" i="1"/>
  <c r="AW32" i="1"/>
  <c r="AU32" i="1" s="1"/>
  <c r="AV32" i="1"/>
  <c r="AS32" i="1"/>
  <c r="AR32" i="1"/>
  <c r="AQ32" i="1"/>
  <c r="AO32" i="1"/>
  <c r="AN32" i="1"/>
  <c r="AM32" i="1"/>
  <c r="AK32" i="1"/>
  <c r="AJ32" i="1"/>
  <c r="AI32" i="1"/>
  <c r="AH32" i="1"/>
  <c r="AG32" i="1"/>
  <c r="AF32" i="1"/>
  <c r="AF29" i="1" s="1"/>
  <c r="AE32" i="1"/>
  <c r="AC32" i="1"/>
  <c r="AB32" i="1"/>
  <c r="AA32" i="1"/>
  <c r="AA29" i="1" s="1"/>
  <c r="Z32" i="1"/>
  <c r="Y32" i="1"/>
  <c r="X32" i="1" s="1"/>
  <c r="W32" i="1"/>
  <c r="V32" i="1"/>
  <c r="V29" i="1" s="1"/>
  <c r="U32" i="1"/>
  <c r="T32" i="1"/>
  <c r="T29" i="1" s="1"/>
  <c r="S32" i="1"/>
  <c r="Q32" i="1"/>
  <c r="P32" i="1"/>
  <c r="O32" i="1"/>
  <c r="O29" i="1" s="1"/>
  <c r="N32" i="1"/>
  <c r="M32" i="1"/>
  <c r="L32" i="1"/>
  <c r="K32" i="1"/>
  <c r="J32" i="1"/>
  <c r="I32" i="1"/>
  <c r="H32" i="1"/>
  <c r="H29" i="1" s="1"/>
  <c r="G32" i="1"/>
  <c r="E32" i="1" s="1"/>
  <c r="F32" i="1"/>
  <c r="AZ31" i="1"/>
  <c r="AZ29" i="1" s="1"/>
  <c r="AY31" i="1"/>
  <c r="AX31" i="1"/>
  <c r="AW31" i="1"/>
  <c r="AV31" i="1"/>
  <c r="AU31" i="1" s="1"/>
  <c r="AS31" i="1"/>
  <c r="AR31" i="1"/>
  <c r="AR29" i="1" s="1"/>
  <c r="AQ31" i="1"/>
  <c r="AO31" i="1"/>
  <c r="AN31" i="1"/>
  <c r="AM31" i="1"/>
  <c r="AM29" i="1" s="1"/>
  <c r="AK31" i="1"/>
  <c r="AJ31" i="1"/>
  <c r="AI31" i="1"/>
  <c r="AH31" i="1"/>
  <c r="AH29" i="1" s="1"/>
  <c r="AG31" i="1"/>
  <c r="AF31" i="1"/>
  <c r="AE31" i="1"/>
  <c r="AD31" i="1"/>
  <c r="AC31" i="1"/>
  <c r="AB31" i="1"/>
  <c r="AA31" i="1"/>
  <c r="Z31" i="1"/>
  <c r="Y31" i="1"/>
  <c r="Y29" i="1" s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K29" i="1" s="1"/>
  <c r="J31" i="1"/>
  <c r="I31" i="1"/>
  <c r="H31" i="1"/>
  <c r="G31" i="1"/>
  <c r="F31" i="1"/>
  <c r="E31" i="1" s="1"/>
  <c r="AZ30" i="1"/>
  <c r="AY30" i="1"/>
  <c r="AY29" i="1" s="1"/>
  <c r="AX30" i="1"/>
  <c r="AV30" i="1"/>
  <c r="AS30" i="1"/>
  <c r="AR30" i="1"/>
  <c r="AQ30" i="1"/>
  <c r="AP30" i="1"/>
  <c r="AO30" i="1"/>
  <c r="AN30" i="1"/>
  <c r="AM30" i="1"/>
  <c r="AL30" i="1"/>
  <c r="AK30" i="1"/>
  <c r="AK29" i="1" s="1"/>
  <c r="AJ30" i="1"/>
  <c r="AJ29" i="1" s="1"/>
  <c r="AG30" i="1"/>
  <c r="AE30" i="1"/>
  <c r="Q30" i="1"/>
  <c r="N30" i="1" s="1"/>
  <c r="N29" i="1" s="1"/>
  <c r="P30" i="1"/>
  <c r="O30" i="1"/>
  <c r="M30" i="1"/>
  <c r="L30" i="1"/>
  <c r="K30" i="1"/>
  <c r="J30" i="1"/>
  <c r="J29" i="1" s="1"/>
  <c r="I30" i="1"/>
  <c r="H30" i="1"/>
  <c r="G30" i="1"/>
  <c r="F30" i="1"/>
  <c r="AS29" i="1"/>
  <c r="AQ29" i="1"/>
  <c r="AP29" i="1"/>
  <c r="AO29" i="1"/>
  <c r="AN29" i="1"/>
  <c r="AL29" i="1"/>
  <c r="AG29" i="1"/>
  <c r="AB29" i="1"/>
  <c r="Z29" i="1"/>
  <c r="U29" i="1"/>
  <c r="S29" i="1"/>
  <c r="Q29" i="1"/>
  <c r="P29" i="1"/>
  <c r="G29" i="1"/>
  <c r="AZ22" i="1"/>
  <c r="AY22" i="1"/>
  <c r="AX22" i="1"/>
  <c r="AW22" i="1"/>
  <c r="AV22" i="1"/>
  <c r="AU22" i="1"/>
  <c r="AS22" i="1"/>
  <c r="AQ22" i="1"/>
  <c r="AO22" i="1"/>
  <c r="AN22" i="1"/>
  <c r="AN18" i="1" s="1"/>
  <c r="AK22" i="1"/>
  <c r="AK18" i="1" s="1"/>
  <c r="AI22" i="1"/>
  <c r="AH22" i="1"/>
  <c r="AG22" i="1"/>
  <c r="AF22" i="1"/>
  <c r="AC22" i="1"/>
  <c r="AB22" i="1"/>
  <c r="AA22" i="1"/>
  <c r="Z22" i="1"/>
  <c r="Y22" i="1"/>
  <c r="Y18" i="1" s="1"/>
  <c r="W22" i="1"/>
  <c r="V22" i="1"/>
  <c r="U22" i="1"/>
  <c r="T22" i="1"/>
  <c r="S22" i="1"/>
  <c r="M22" i="1"/>
  <c r="L22" i="1"/>
  <c r="K22" i="1"/>
  <c r="J22" i="1"/>
  <c r="I22" i="1"/>
  <c r="H22" i="1"/>
  <c r="G22" i="1"/>
  <c r="F22" i="1"/>
  <c r="AZ21" i="1"/>
  <c r="AY21" i="1"/>
  <c r="AX21" i="1"/>
  <c r="AW21" i="1"/>
  <c r="AV21" i="1"/>
  <c r="AU21" i="1" s="1"/>
  <c r="AS21" i="1"/>
  <c r="AR21" i="1"/>
  <c r="AR18" i="1" s="1"/>
  <c r="AQ21" i="1"/>
  <c r="AO21" i="1"/>
  <c r="AN21" i="1"/>
  <c r="AM21" i="1"/>
  <c r="AK21" i="1"/>
  <c r="AJ21" i="1"/>
  <c r="AI21" i="1"/>
  <c r="AH21" i="1"/>
  <c r="AH18" i="1" s="1"/>
  <c r="AG21" i="1"/>
  <c r="AF21" i="1"/>
  <c r="AE21" i="1"/>
  <c r="AC21" i="1"/>
  <c r="AB21" i="1"/>
  <c r="AB18" i="1" s="1"/>
  <c r="AA21" i="1"/>
  <c r="Z21" i="1"/>
  <c r="Y21" i="1"/>
  <c r="W21" i="1"/>
  <c r="V21" i="1"/>
  <c r="U21" i="1"/>
  <c r="U18" i="1" s="1"/>
  <c r="T21" i="1"/>
  <c r="R21" i="1" s="1"/>
  <c r="S21" i="1"/>
  <c r="Q21" i="1"/>
  <c r="P21" i="1"/>
  <c r="N21" i="1" s="1"/>
  <c r="O21" i="1"/>
  <c r="M21" i="1"/>
  <c r="L21" i="1"/>
  <c r="K21" i="1"/>
  <c r="J21" i="1"/>
  <c r="I21" i="1"/>
  <c r="H21" i="1"/>
  <c r="G21" i="1"/>
  <c r="F21" i="1"/>
  <c r="E21" i="1"/>
  <c r="AZ20" i="1"/>
  <c r="AY20" i="1"/>
  <c r="AU20" i="1" s="1"/>
  <c r="AX20" i="1"/>
  <c r="AW20" i="1"/>
  <c r="AV20" i="1"/>
  <c r="AS20" i="1"/>
  <c r="AR20" i="1"/>
  <c r="AQ20" i="1"/>
  <c r="AO20" i="1"/>
  <c r="AN20" i="1"/>
  <c r="AM20" i="1"/>
  <c r="AK20" i="1"/>
  <c r="AJ20" i="1"/>
  <c r="AI20" i="1"/>
  <c r="AH20" i="1"/>
  <c r="AG20" i="1"/>
  <c r="AF20" i="1"/>
  <c r="AE20" i="1"/>
  <c r="AE18" i="1" s="1"/>
  <c r="AC20" i="1"/>
  <c r="AB20" i="1"/>
  <c r="AA20" i="1"/>
  <c r="AA18" i="1" s="1"/>
  <c r="Z20" i="1"/>
  <c r="Z18" i="1" s="1"/>
  <c r="Y20" i="1"/>
  <c r="X20" i="1"/>
  <c r="W20" i="1"/>
  <c r="V20" i="1"/>
  <c r="U20" i="1"/>
  <c r="T20" i="1"/>
  <c r="S20" i="1"/>
  <c r="S18" i="1" s="1"/>
  <c r="Q20" i="1"/>
  <c r="P20" i="1"/>
  <c r="O20" i="1"/>
  <c r="N20" i="1"/>
  <c r="M20" i="1"/>
  <c r="L20" i="1"/>
  <c r="L18" i="1" s="1"/>
  <c r="K20" i="1"/>
  <c r="J20" i="1"/>
  <c r="I20" i="1"/>
  <c r="H20" i="1"/>
  <c r="G20" i="1"/>
  <c r="F20" i="1"/>
  <c r="AZ19" i="1"/>
  <c r="AZ18" i="1" s="1"/>
  <c r="AY19" i="1"/>
  <c r="AY18" i="1" s="1"/>
  <c r="AX19" i="1"/>
  <c r="AV19" i="1"/>
  <c r="AS19" i="1"/>
  <c r="AR19" i="1"/>
  <c r="AQ19" i="1"/>
  <c r="AP19" i="1"/>
  <c r="AP18" i="1" s="1"/>
  <c r="AO19" i="1"/>
  <c r="AN19" i="1"/>
  <c r="AM19" i="1"/>
  <c r="AL19" i="1"/>
  <c r="AK19" i="1"/>
  <c r="AJ19" i="1"/>
  <c r="AG19" i="1"/>
  <c r="AG18" i="1" s="1"/>
  <c r="AE19" i="1"/>
  <c r="AD19" i="1" s="1"/>
  <c r="Q19" i="1"/>
  <c r="P19" i="1"/>
  <c r="O19" i="1"/>
  <c r="O18" i="1" s="1"/>
  <c r="M19" i="1"/>
  <c r="M18" i="1" s="1"/>
  <c r="L19" i="1"/>
  <c r="K19" i="1"/>
  <c r="J19" i="1"/>
  <c r="I19" i="1"/>
  <c r="H19" i="1"/>
  <c r="H18" i="1" s="1"/>
  <c r="G19" i="1"/>
  <c r="F19" i="1"/>
  <c r="AX18" i="1"/>
  <c r="AW18" i="1"/>
  <c r="AM18" i="1"/>
  <c r="AL18" i="1"/>
  <c r="AJ18" i="1"/>
  <c r="AI18" i="1"/>
  <c r="AF18" i="1"/>
  <c r="W18" i="1"/>
  <c r="V18" i="1"/>
  <c r="T18" i="1"/>
  <c r="K18" i="1"/>
  <c r="J18" i="1"/>
  <c r="AZ11" i="1"/>
  <c r="AY11" i="1"/>
  <c r="AX11" i="1"/>
  <c r="AW11" i="1"/>
  <c r="AV11" i="1"/>
  <c r="AS11" i="1"/>
  <c r="AQ11" i="1"/>
  <c r="AO11" i="1"/>
  <c r="AN11" i="1"/>
  <c r="AK11" i="1"/>
  <c r="AI11" i="1"/>
  <c r="AH11" i="1"/>
  <c r="AG11" i="1"/>
  <c r="AF11" i="1"/>
  <c r="AD11" i="1" s="1"/>
  <c r="AC11" i="1"/>
  <c r="AB11" i="1"/>
  <c r="AA11" i="1"/>
  <c r="Z11" i="1"/>
  <c r="Y11" i="1"/>
  <c r="W11" i="1"/>
  <c r="V11" i="1"/>
  <c r="U11" i="1"/>
  <c r="R11" i="1" s="1"/>
  <c r="T11" i="1"/>
  <c r="S11" i="1"/>
  <c r="S7" i="1" s="1"/>
  <c r="M11" i="1"/>
  <c r="L11" i="1"/>
  <c r="K11" i="1"/>
  <c r="J11" i="1"/>
  <c r="I11" i="1"/>
  <c r="H11" i="1"/>
  <c r="G11" i="1"/>
  <c r="F11" i="1"/>
  <c r="E11" i="1"/>
  <c r="AZ10" i="1"/>
  <c r="AY10" i="1"/>
  <c r="AX10" i="1"/>
  <c r="AW10" i="1"/>
  <c r="AV10" i="1"/>
  <c r="AS10" i="1"/>
  <c r="AR10" i="1"/>
  <c r="AQ10" i="1"/>
  <c r="AO10" i="1"/>
  <c r="AN10" i="1"/>
  <c r="AN7" i="1" s="1"/>
  <c r="AM10" i="1"/>
  <c r="AK10" i="1"/>
  <c r="AJ10" i="1"/>
  <c r="AI10" i="1"/>
  <c r="AH10" i="1"/>
  <c r="AG10" i="1"/>
  <c r="AF10" i="1"/>
  <c r="AE10" i="1"/>
  <c r="AC10" i="1"/>
  <c r="AB10" i="1"/>
  <c r="AA10" i="1"/>
  <c r="AA7" i="1" s="1"/>
  <c r="Z10" i="1"/>
  <c r="Y10" i="1"/>
  <c r="X10" i="1" s="1"/>
  <c r="W10" i="1"/>
  <c r="V10" i="1"/>
  <c r="U10" i="1"/>
  <c r="T10" i="1"/>
  <c r="S10" i="1"/>
  <c r="Q10" i="1"/>
  <c r="P10" i="1"/>
  <c r="O10" i="1"/>
  <c r="O7" i="1" s="1"/>
  <c r="N10" i="1"/>
  <c r="M10" i="1"/>
  <c r="L10" i="1"/>
  <c r="K10" i="1"/>
  <c r="J10" i="1"/>
  <c r="I10" i="1"/>
  <c r="H10" i="1"/>
  <c r="G10" i="1"/>
  <c r="F10" i="1"/>
  <c r="AZ9" i="1"/>
  <c r="AY9" i="1"/>
  <c r="AX9" i="1"/>
  <c r="AW9" i="1"/>
  <c r="AW7" i="1" s="1"/>
  <c r="AV9" i="1"/>
  <c r="AU9" i="1" s="1"/>
  <c r="AS9" i="1"/>
  <c r="AR9" i="1"/>
  <c r="AQ9" i="1"/>
  <c r="AO9" i="1"/>
  <c r="AN9" i="1"/>
  <c r="AM9" i="1"/>
  <c r="AK9" i="1"/>
  <c r="AJ9" i="1"/>
  <c r="AI9" i="1"/>
  <c r="AH9" i="1"/>
  <c r="AH7" i="1" s="1"/>
  <c r="AG9" i="1"/>
  <c r="AD9" i="1" s="1"/>
  <c r="AF9" i="1"/>
  <c r="AE9" i="1"/>
  <c r="AC9" i="1"/>
  <c r="AB9" i="1"/>
  <c r="AA9" i="1"/>
  <c r="Z9" i="1"/>
  <c r="Y9" i="1"/>
  <c r="X9" i="1" s="1"/>
  <c r="W9" i="1"/>
  <c r="V9" i="1"/>
  <c r="V7" i="1" s="1"/>
  <c r="U9" i="1"/>
  <c r="T9" i="1"/>
  <c r="R9" i="1" s="1"/>
  <c r="S9" i="1"/>
  <c r="Q9" i="1"/>
  <c r="P9" i="1"/>
  <c r="O9" i="1"/>
  <c r="N9" i="1"/>
  <c r="M9" i="1"/>
  <c r="L9" i="1"/>
  <c r="K9" i="1"/>
  <c r="J9" i="1"/>
  <c r="I9" i="1"/>
  <c r="I7" i="1" s="1"/>
  <c r="H9" i="1"/>
  <c r="H7" i="1" s="1"/>
  <c r="G9" i="1"/>
  <c r="F9" i="1"/>
  <c r="AZ8" i="1"/>
  <c r="AY8" i="1"/>
  <c r="AX8" i="1"/>
  <c r="AV8" i="1"/>
  <c r="AS8" i="1"/>
  <c r="AR8" i="1"/>
  <c r="AQ8" i="1"/>
  <c r="AQ7" i="1" s="1"/>
  <c r="AP8" i="1"/>
  <c r="AO8" i="1"/>
  <c r="AO7" i="1" s="1"/>
  <c r="AN8" i="1"/>
  <c r="AM8" i="1"/>
  <c r="AL8" i="1"/>
  <c r="AK8" i="1"/>
  <c r="AJ8" i="1"/>
  <c r="AG8" i="1"/>
  <c r="AE8" i="1"/>
  <c r="Q8" i="1"/>
  <c r="P8" i="1"/>
  <c r="O8" i="1"/>
  <c r="N8" i="1"/>
  <c r="M8" i="1"/>
  <c r="L8" i="1"/>
  <c r="K8" i="1"/>
  <c r="J8" i="1"/>
  <c r="I8" i="1"/>
  <c r="H8" i="1"/>
  <c r="E8" i="1" s="1"/>
  <c r="G8" i="1"/>
  <c r="G7" i="1" s="1"/>
  <c r="F8" i="1"/>
  <c r="F7" i="1" s="1"/>
  <c r="AY7" i="1"/>
  <c r="AS7" i="1"/>
  <c r="AR7" i="1"/>
  <c r="AP7" i="1"/>
  <c r="AL7" i="1"/>
  <c r="AF7" i="1"/>
  <c r="AE7" i="1"/>
  <c r="AC7" i="1"/>
  <c r="AB7" i="1"/>
  <c r="Q7" i="1"/>
  <c r="P7" i="1"/>
  <c r="J7" i="1"/>
  <c r="D44" i="1" l="1"/>
  <c r="D8" i="1"/>
  <c r="N7" i="1"/>
  <c r="T7" i="1"/>
  <c r="AM7" i="1"/>
  <c r="E19" i="1"/>
  <c r="AU40" i="1"/>
  <c r="R43" i="1"/>
  <c r="V40" i="1"/>
  <c r="X53" i="1"/>
  <c r="E73" i="1"/>
  <c r="AD74" i="1"/>
  <c r="S106" i="1"/>
  <c r="R108" i="1"/>
  <c r="R106" i="1" s="1"/>
  <c r="AX29" i="1"/>
  <c r="AU30" i="1"/>
  <c r="AU29" i="1" s="1"/>
  <c r="AV95" i="1"/>
  <c r="AU96" i="1"/>
  <c r="AU95" i="1" s="1"/>
  <c r="D43" i="1"/>
  <c r="F29" i="1"/>
  <c r="E52" i="1"/>
  <c r="F51" i="1"/>
  <c r="N63" i="1"/>
  <c r="N62" i="1" s="1"/>
  <c r="P62" i="1"/>
  <c r="X86" i="1"/>
  <c r="X84" i="1" s="1"/>
  <c r="Z84" i="1"/>
  <c r="U7" i="1"/>
  <c r="X54" i="1"/>
  <c r="AB51" i="1"/>
  <c r="AU51" i="1"/>
  <c r="G106" i="1"/>
  <c r="E108" i="1"/>
  <c r="P18" i="1"/>
  <c r="D33" i="1"/>
  <c r="AY40" i="1"/>
  <c r="N51" i="1"/>
  <c r="O51" i="1"/>
  <c r="N54" i="1"/>
  <c r="X88" i="1"/>
  <c r="Y84" i="1"/>
  <c r="AD95" i="1"/>
  <c r="AU19" i="1"/>
  <c r="AU18" i="1" s="1"/>
  <c r="AV18" i="1"/>
  <c r="E30" i="1"/>
  <c r="I29" i="1"/>
  <c r="D31" i="1"/>
  <c r="R29" i="1"/>
  <c r="N40" i="1"/>
  <c r="N74" i="1"/>
  <c r="P73" i="1"/>
  <c r="AD76" i="1"/>
  <c r="G95" i="1"/>
  <c r="E96" i="1"/>
  <c r="AJ95" i="1"/>
  <c r="N87" i="1"/>
  <c r="D87" i="1" s="1"/>
  <c r="P84" i="1"/>
  <c r="AK95" i="1"/>
  <c r="AG7" i="1"/>
  <c r="AU10" i="1"/>
  <c r="AU11" i="1"/>
  <c r="AD21" i="1"/>
  <c r="E22" i="1"/>
  <c r="X64" i="1"/>
  <c r="Z62" i="1"/>
  <c r="AA84" i="1"/>
  <c r="AG95" i="1"/>
  <c r="E20" i="1"/>
  <c r="D20" i="1" s="1"/>
  <c r="X22" i="1"/>
  <c r="AD62" i="1"/>
  <c r="AU62" i="1"/>
  <c r="AA62" i="1"/>
  <c r="AU85" i="1"/>
  <c r="AU84" i="1" s="1"/>
  <c r="AU99" i="1"/>
  <c r="Z7" i="1"/>
  <c r="R32" i="1"/>
  <c r="J40" i="1"/>
  <c r="R42" i="1"/>
  <c r="R40" i="1" s="1"/>
  <c r="T40" i="1"/>
  <c r="AJ51" i="1"/>
  <c r="AB62" i="1"/>
  <c r="D77" i="1"/>
  <c r="AO106" i="1"/>
  <c r="AV7" i="1"/>
  <c r="AU8" i="1"/>
  <c r="AU7" i="1" s="1"/>
  <c r="E9" i="1"/>
  <c r="D9" i="1" s="1"/>
  <c r="D32" i="1"/>
  <c r="AY51" i="1"/>
  <c r="X55" i="1"/>
  <c r="D55" i="1" s="1"/>
  <c r="X76" i="1"/>
  <c r="X73" i="1" s="1"/>
  <c r="D85" i="1"/>
  <c r="AD86" i="1"/>
  <c r="AD84" i="1" s="1"/>
  <c r="R99" i="1"/>
  <c r="N106" i="1"/>
  <c r="D109" i="1"/>
  <c r="AD8" i="1"/>
  <c r="AD30" i="1"/>
  <c r="AD29" i="1" s="1"/>
  <c r="AD64" i="1"/>
  <c r="AU75" i="1"/>
  <c r="AU73" i="1" s="1"/>
  <c r="AD41" i="1"/>
  <c r="AD40" i="1" s="1"/>
  <c r="R76" i="1"/>
  <c r="E97" i="1"/>
  <c r="AD97" i="1"/>
  <c r="K7" i="1"/>
  <c r="W7" i="1"/>
  <c r="AI7" i="1"/>
  <c r="AG40" i="1"/>
  <c r="AV73" i="1"/>
  <c r="E76" i="1"/>
  <c r="AU76" i="1"/>
  <c r="AC84" i="1"/>
  <c r="AD88" i="1"/>
  <c r="R97" i="1"/>
  <c r="E107" i="1"/>
  <c r="AD107" i="1"/>
  <c r="AU107" i="1"/>
  <c r="AU106" i="1" s="1"/>
  <c r="E40" i="1"/>
  <c r="AK51" i="1"/>
  <c r="L7" i="1"/>
  <c r="Q18" i="1"/>
  <c r="AC18" i="1"/>
  <c r="AE29" i="1"/>
  <c r="E53" i="1"/>
  <c r="AD53" i="1"/>
  <c r="AD51" i="1" s="1"/>
  <c r="AC62" i="1"/>
  <c r="AD66" i="1"/>
  <c r="AJ73" i="1"/>
  <c r="AX73" i="1"/>
  <c r="Q84" i="1"/>
  <c r="AR84" i="1"/>
  <c r="R88" i="1"/>
  <c r="AH95" i="1"/>
  <c r="AW95" i="1"/>
  <c r="N98" i="1"/>
  <c r="X108" i="1"/>
  <c r="X106" i="1" s="1"/>
  <c r="M7" i="1"/>
  <c r="Y7" i="1"/>
  <c r="AZ7" i="1"/>
  <c r="X11" i="1"/>
  <c r="D11" i="1" s="1"/>
  <c r="F18" i="1"/>
  <c r="R20" i="1"/>
  <c r="AD20" i="1"/>
  <c r="AW29" i="1"/>
  <c r="E64" i="1"/>
  <c r="Q62" i="1"/>
  <c r="AR62" i="1"/>
  <c r="R66" i="1"/>
  <c r="R62" i="1" s="1"/>
  <c r="S73" i="1"/>
  <c r="AK73" i="1"/>
  <c r="AY73" i="1"/>
  <c r="AN84" i="1"/>
  <c r="F84" i="1"/>
  <c r="R86" i="1"/>
  <c r="R84" i="1" s="1"/>
  <c r="AE84" i="1"/>
  <c r="AS84" i="1"/>
  <c r="I84" i="1"/>
  <c r="V95" i="1"/>
  <c r="AI95" i="1"/>
  <c r="X99" i="1"/>
  <c r="X95" i="1" s="1"/>
  <c r="AD10" i="1"/>
  <c r="AO18" i="1"/>
  <c r="G18" i="1"/>
  <c r="I18" i="1"/>
  <c r="AD22" i="1"/>
  <c r="AD18" i="1" s="1"/>
  <c r="AI29" i="1"/>
  <c r="AE62" i="1"/>
  <c r="AS62" i="1"/>
  <c r="I62" i="1"/>
  <c r="AO84" i="1"/>
  <c r="N95" i="1"/>
  <c r="J95" i="1"/>
  <c r="W95" i="1"/>
  <c r="AJ7" i="1"/>
  <c r="AX7" i="1"/>
  <c r="R10" i="1"/>
  <c r="R7" i="1" s="1"/>
  <c r="N19" i="1"/>
  <c r="N18" i="1" s="1"/>
  <c r="R22" i="1"/>
  <c r="L29" i="1"/>
  <c r="X31" i="1"/>
  <c r="X29" i="1" s="1"/>
  <c r="Q40" i="1"/>
  <c r="AC40" i="1"/>
  <c r="AO62" i="1"/>
  <c r="G62" i="1"/>
  <c r="S62" i="1"/>
  <c r="AF62" i="1"/>
  <c r="E75" i="1"/>
  <c r="AD75" i="1"/>
  <c r="H84" i="1"/>
  <c r="T84" i="1"/>
  <c r="X87" i="1"/>
  <c r="K95" i="1"/>
  <c r="AZ95" i="1"/>
  <c r="AD98" i="1"/>
  <c r="P106" i="1"/>
  <c r="AC106" i="1"/>
  <c r="AD110" i="1"/>
  <c r="D110" i="1" s="1"/>
  <c r="AK7" i="1"/>
  <c r="E10" i="1"/>
  <c r="AQ18" i="1"/>
  <c r="M29" i="1"/>
  <c r="X33" i="1"/>
  <c r="AV40" i="1"/>
  <c r="F40" i="1"/>
  <c r="AW51" i="1"/>
  <c r="H62" i="1"/>
  <c r="X65" i="1"/>
  <c r="D65" i="1" s="1"/>
  <c r="R75" i="1"/>
  <c r="R73" i="1" s="1"/>
  <c r="AQ84" i="1"/>
  <c r="E88" i="1"/>
  <c r="L95" i="1"/>
  <c r="Y95" i="1"/>
  <c r="AM95" i="1"/>
  <c r="E98" i="1"/>
  <c r="R98" i="1"/>
  <c r="R110" i="1"/>
  <c r="AS18" i="1"/>
  <c r="W29" i="1"/>
  <c r="X21" i="1"/>
  <c r="D21" i="1" s="1"/>
  <c r="AV29" i="1"/>
  <c r="AD32" i="1"/>
  <c r="AO40" i="1"/>
  <c r="AE40" i="1"/>
  <c r="AS40" i="1"/>
  <c r="AD44" i="1"/>
  <c r="K51" i="1"/>
  <c r="W51" i="1"/>
  <c r="AI51" i="1"/>
  <c r="AQ62" i="1"/>
  <c r="E66" i="1"/>
  <c r="AW73" i="1"/>
  <c r="M95" i="1"/>
  <c r="AU98" i="1"/>
  <c r="AN106" i="1"/>
  <c r="F106" i="1"/>
  <c r="AE106" i="1"/>
  <c r="I106" i="1"/>
  <c r="D76" i="1" l="1"/>
  <c r="D42" i="1"/>
  <c r="E7" i="1"/>
  <c r="AD73" i="1"/>
  <c r="N84" i="1"/>
  <c r="D64" i="1"/>
  <c r="AD7" i="1"/>
  <c r="D30" i="1"/>
  <c r="D29" i="1" s="1"/>
  <c r="E29" i="1"/>
  <c r="X7" i="1"/>
  <c r="D108" i="1"/>
  <c r="D52" i="1"/>
  <c r="E51" i="1"/>
  <c r="X51" i="1"/>
  <c r="D98" i="1"/>
  <c r="X18" i="1"/>
  <c r="R18" i="1"/>
  <c r="D99" i="1"/>
  <c r="X62" i="1"/>
  <c r="D96" i="1"/>
  <c r="E95" i="1"/>
  <c r="D22" i="1"/>
  <c r="D53" i="1"/>
  <c r="D66" i="1"/>
  <c r="D10" i="1"/>
  <c r="D7" i="1" s="1"/>
  <c r="AD106" i="1"/>
  <c r="E18" i="1"/>
  <c r="D19" i="1"/>
  <c r="D88" i="1"/>
  <c r="D75" i="1"/>
  <c r="E106" i="1"/>
  <c r="D107" i="1"/>
  <c r="D97" i="1"/>
  <c r="E84" i="1"/>
  <c r="E62" i="1"/>
  <c r="D86" i="1"/>
  <c r="D63" i="1"/>
  <c r="R95" i="1"/>
  <c r="D84" i="1"/>
  <c r="N73" i="1"/>
  <c r="D74" i="1"/>
  <c r="D54" i="1"/>
  <c r="D41" i="1"/>
  <c r="D40" i="1" s="1"/>
  <c r="D106" i="1" l="1"/>
  <c r="D95" i="1"/>
  <c r="D73" i="1"/>
  <c r="D18" i="1"/>
  <c r="D62" i="1"/>
  <c r="D51" i="1"/>
</calcChain>
</file>

<file path=xl/sharedStrings.xml><?xml version="1.0" encoding="utf-8"?>
<sst xmlns="http://schemas.openxmlformats.org/spreadsheetml/2006/main" count="651" uniqueCount="67">
  <si>
    <t>表31　全国の常勤保健師数、勤務年数・所属区分（小分類）・自治体種別別</t>
  </si>
  <si>
    <t>（～３年）</t>
    <rPh sb="3" eb="4">
      <t>ネン</t>
    </rPh>
    <phoneticPr fontId="4"/>
  </si>
  <si>
    <t>（単位：人）</t>
    <phoneticPr fontId="4"/>
  </si>
  <si>
    <t>令和８年５月１日現在</t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</si>
  <si>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</si>
  <si>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</si>
  <si>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</si>
  <si>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</si>
  <si>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</si>
  <si>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</si>
  <si>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</si>
  <si>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</si>
  <si>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</si>
  <si>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</si>
  <si>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</si>
  <si>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</si>
  <si>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</si>
  <si>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</si>
  <si>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</si>
  <si>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</si>
  <si>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</si>
  <si>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</si>
  <si>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</si>
  <si>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</si>
  <si>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</si>
  <si>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</si>
  <si>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</si>
  <si>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</si>
  <si>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</si>
  <si>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</si>
  <si>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</si>
  <si>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</si>
  <si>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</si>
  <si>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</si>
  <si>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</si>
  <si>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r>
      <t>教育
委員
会</t>
    </r>
    <r>
      <rPr>
        <vertAlign val="superscript"/>
        <sz val="11"/>
        <rFont val="ＭＳ Ｐゴシック"/>
        <family val="3"/>
        <charset val="128"/>
      </rPr>
      <t>＊１</t>
    </r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</si>
  <si>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</si>
  <si>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r>
      <t>病院</t>
    </r>
    <r>
      <rPr>
        <vertAlign val="superscript"/>
        <sz val="11"/>
        <rFont val="ＭＳ Ｐゴシック"/>
        <family val="3"/>
        <charset val="128"/>
      </rPr>
      <t>＊２</t>
    </r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</si>
  <si>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</si>
  <si>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</si>
  <si>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</si>
  <si>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</si>
  <si>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r>
      <t>国･都
道府
県</t>
    </r>
    <r>
      <rPr>
        <vertAlign val="superscript"/>
        <sz val="11"/>
        <rFont val="ＭＳ Ｐゴシック"/>
        <family val="3"/>
        <charset val="128"/>
      </rPr>
      <t>＊３</t>
    </r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</si>
  <si>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r>
      <t>市区
町村</t>
    </r>
    <r>
      <rPr>
        <vertAlign val="superscript"/>
        <sz val="9"/>
        <rFont val="ＭＳ Ｐゴシック"/>
        <family val="3"/>
        <charset val="128"/>
      </rPr>
      <t>＊４</t>
    </r>
    <rPh sb="0" eb="2">
      <t>シク</t>
    </rPh>
    <rPh sb="3" eb="4">
      <t>マチ</t>
    </rPh>
    <rPh sb="4" eb="5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</si>
  <si>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</si>
  <si>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</si>
  <si>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都道府県</t>
    <rPh sb="0" eb="4">
      <t>トドウフケン</t>
    </rPh>
    <phoneticPr fontId="4"/>
  </si>
  <si>
    <t>保健所設置市</t>
    <rPh sb="0" eb="3">
      <t>ホケンジョ</t>
    </rPh>
    <rPh sb="3" eb="5">
      <t>セッチ</t>
    </rPh>
    <rPh sb="5" eb="6">
      <t>シ</t>
    </rPh>
    <phoneticPr fontId="4"/>
  </si>
  <si>
    <t>特別区</t>
    <rPh sb="0" eb="3">
      <t>トクベツク</t>
    </rPh>
    <phoneticPr fontId="4"/>
  </si>
  <si>
    <t>市町村</t>
    <rPh sb="0" eb="3">
      <t>シチョウソン</t>
    </rPh>
    <phoneticPr fontId="4"/>
  </si>
  <si>
    <r>
      <rPr>
        <vertAlign val="superscript"/>
        <sz val="10"/>
        <rFont val="ＭＳ Ｐゴシック"/>
        <family val="3"/>
        <charset val="128"/>
      </rPr>
      <t>＊１</t>
    </r>
    <r>
      <rPr>
        <sz val="10"/>
        <rFont val="ＭＳ Ｐゴシック"/>
        <family val="3"/>
        <charset val="128"/>
      </rPr>
      <t xml:space="preserve">都道府県においては「教育委員会・教育庁」
</t>
    </r>
    <r>
      <rPr>
        <vertAlign val="superscript"/>
        <sz val="10"/>
        <rFont val="ＭＳ Ｐゴシック"/>
        <family val="3"/>
        <charset val="128"/>
      </rPr>
      <t>＊２</t>
    </r>
    <r>
      <rPr>
        <sz val="10"/>
        <rFont val="ＭＳ Ｐゴシック"/>
        <family val="3"/>
        <charset val="128"/>
      </rPr>
      <t>市町村においては「病院・診療所」</t>
    </r>
    <rPh sb="2" eb="6">
      <t>トドウフケン</t>
    </rPh>
    <rPh sb="12" eb="14">
      <t>キョウイク</t>
    </rPh>
    <rPh sb="14" eb="17">
      <t>イインカイ</t>
    </rPh>
    <rPh sb="18" eb="21">
      <t>キョウイクチョウ</t>
    </rPh>
    <phoneticPr fontId="4"/>
  </si>
  <si>
    <r>
      <rPr>
        <vertAlign val="superscript"/>
        <sz val="10"/>
        <rFont val="ＭＳ Ｐゴシック"/>
        <family val="3"/>
        <charset val="128"/>
      </rPr>
      <t>＊３</t>
    </r>
    <r>
      <rPr>
        <sz val="10"/>
        <rFont val="ＭＳ Ｐゴシック"/>
        <family val="3"/>
        <charset val="128"/>
      </rPr>
      <t xml:space="preserve">都道府県においては「国・他の都道府県」
</t>
    </r>
    <r>
      <rPr>
        <vertAlign val="superscript"/>
        <sz val="10"/>
        <rFont val="ＭＳ Ｐゴシック"/>
        <family val="3"/>
        <charset val="128"/>
      </rPr>
      <t>＊４</t>
    </r>
    <r>
      <rPr>
        <sz val="10"/>
        <rFont val="ＭＳ Ｐゴシック"/>
        <family val="3"/>
        <charset val="128"/>
      </rPr>
      <t>保健所設置市・特別区・市町村においては「他の市区町村」</t>
    </r>
    <rPh sb="2" eb="6">
      <t>トドウフケン</t>
    </rPh>
    <rPh sb="12" eb="13">
      <t>クニ</t>
    </rPh>
    <rPh sb="14" eb="15">
      <t>タ</t>
    </rPh>
    <rPh sb="16" eb="20">
      <t>トドウフケン</t>
    </rPh>
    <rPh sb="24" eb="27">
      <t>ホケンジョ</t>
    </rPh>
    <rPh sb="27" eb="29">
      <t>セッチ</t>
    </rPh>
    <rPh sb="29" eb="30">
      <t>シ</t>
    </rPh>
    <rPh sb="31" eb="34">
      <t>トクベツク</t>
    </rPh>
    <rPh sb="35" eb="38">
      <t>シチョウソン</t>
    </rPh>
    <rPh sb="44" eb="45">
      <t>タ</t>
    </rPh>
    <rPh sb="46" eb="48">
      <t>シク</t>
    </rPh>
    <rPh sb="48" eb="50">
      <t>チョウソン</t>
    </rPh>
    <phoneticPr fontId="4"/>
  </si>
  <si>
    <t>（４～６年）</t>
    <rPh sb="4" eb="5">
      <t>ネン</t>
    </rPh>
    <phoneticPr fontId="4"/>
  </si>
  <si>
    <t>（単位：人）</t>
  </si>
  <si>
    <t>合　計</t>
  </si>
  <si>
    <t>都道府県</t>
  </si>
  <si>
    <t>保健所設置市</t>
  </si>
  <si>
    <t>特別区</t>
  </si>
  <si>
    <t>市町村</t>
  </si>
  <si>
    <t>（７～９年）</t>
    <rPh sb="4" eb="5">
      <t>ネン</t>
    </rPh>
    <phoneticPr fontId="4"/>
  </si>
  <si>
    <t>（10～14年）</t>
    <rPh sb="6" eb="7">
      <t>ネン</t>
    </rPh>
    <phoneticPr fontId="4"/>
  </si>
  <si>
    <t>（15～19年）</t>
    <rPh sb="6" eb="7">
      <t>ネン</t>
    </rPh>
    <phoneticPr fontId="4"/>
  </si>
  <si>
    <t>（20～24年）</t>
    <phoneticPr fontId="4"/>
  </si>
  <si>
    <t>（25～29年）</t>
    <phoneticPr fontId="4"/>
  </si>
  <si>
    <t>（30～34年）</t>
    <phoneticPr fontId="4"/>
  </si>
  <si>
    <t>（35～39年）</t>
    <phoneticPr fontId="4"/>
  </si>
  <si>
    <t>（40年以上）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</si>
</sst>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100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41" fontId="0" fillId="3" borderId="24" xfId="1" applyNumberFormat="1" applyFont="1" applyFill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26" xfId="1" applyNumberFormat="1" applyFont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28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41" fontId="0" fillId="3" borderId="30" xfId="1" applyNumberFormat="1" applyFont="1" applyFill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41" fontId="0" fillId="0" borderId="32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41" fontId="0" fillId="0" borderId="37" xfId="1" applyNumberFormat="1" applyFont="1" applyBorder="1" applyAlignment="1">
      <alignment vertical="center" shrinkToFit="1"/>
    </xf>
    <xf numFmtId="0" fontId="0" fillId="0" borderId="38" xfId="0" applyBorder="1" applyAlignment="1">
      <alignment vertical="center"/>
    </xf>
    <xf numFmtId="0" fontId="0" fillId="0" borderId="39" xfId="0" applyBorder="1" applyAlignment="1">
      <alignment horizontal="distributed" vertical="center"/>
    </xf>
    <xf numFmtId="41" fontId="0" fillId="2" borderId="40" xfId="1" applyNumberFormat="1" applyFont="1" applyFill="1" applyBorder="1" applyAlignment="1">
      <alignment vertical="center" shrinkToFit="1"/>
    </xf>
    <xf numFmtId="41" fontId="0" fillId="3" borderId="41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2" xfId="1" applyNumberFormat="1" applyFont="1" applyFill="1" applyBorder="1" applyAlignment="1">
      <alignment vertical="center" shrinkToFit="1"/>
    </xf>
    <xf numFmtId="41" fontId="0" fillId="0" borderId="9" xfId="1" applyNumberFormat="1" applyFont="1" applyBorder="1" applyAlignment="1">
      <alignment vertical="center" shrinkToFit="1"/>
    </xf>
    <xf numFmtId="41" fontId="0" fillId="0" borderId="10" xfId="1" applyNumberFormat="1" applyFont="1" applyBorder="1" applyAlignment="1">
      <alignment vertical="center" shrinkToFit="1"/>
    </xf>
    <xf numFmtId="41" fontId="0" fillId="0" borderId="11" xfId="1" applyNumberFormat="1" applyFont="1" applyBorder="1" applyAlignment="1">
      <alignment vertical="center" shrinkToFit="1"/>
    </xf>
    <xf numFmtId="41" fontId="0" fillId="0" borderId="43" xfId="1" applyNumberFormat="1" applyFont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distributed" vertical="center"/>
    </xf>
    <xf numFmtId="41" fontId="0" fillId="2" borderId="38" xfId="1" applyNumberFormat="1" applyFont="1" applyFill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3" borderId="49" xfId="1" applyNumberFormat="1" applyFont="1" applyFill="1" applyBorder="1" applyAlignment="1">
      <alignment vertical="center" shrinkToFit="1"/>
    </xf>
    <xf numFmtId="41" fontId="0" fillId="0" borderId="50" xfId="1" applyNumberFormat="1" applyFont="1" applyBorder="1" applyAlignment="1">
      <alignment vertical="center" shrinkToFit="1"/>
    </xf>
    <xf numFmtId="41" fontId="0" fillId="0" borderId="51" xfId="1" applyNumberFormat="1" applyFont="1" applyBorder="1" applyAlignment="1">
      <alignment vertical="center" shrinkToFit="1"/>
    </xf>
    <xf numFmtId="41" fontId="0" fillId="3" borderId="52" xfId="1" applyNumberFormat="1" applyFont="1" applyFill="1" applyBorder="1" applyAlignment="1">
      <alignment vertical="center" shrinkToFit="1"/>
    </xf>
    <xf numFmtId="41" fontId="0" fillId="0" borderId="53" xfId="1" applyNumberFormat="1" applyFont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41" fontId="0" fillId="0" borderId="56" xfId="1" applyNumberFormat="1" applyFont="1" applyBorder="1" applyAlignment="1">
      <alignment vertical="center" shrinkToFit="1"/>
    </xf>
    <xf numFmtId="41" fontId="0" fillId="0" borderId="57" xfId="1" applyNumberFormat="1" applyFont="1" applyBorder="1" applyAlignment="1">
      <alignment vertical="center" shrinkToFi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</cellXfs>
  <cellStyles count="3">
    <cellStyle name="桁区切り" xfId="1" builtinId="6"/>
    <cellStyle name="標準" xfId="0" builtinId="0"/>
    <cellStyle name="標準 2 25" xfId="2" xr:uid="{709956BC-815A-46DE-A2AB-E3546C4B04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oshdk_lansys_mhlw_go_jp/Documents/&#12487;&#12473;&#12463;&#12488;&#12483;&#12503;/estat&#25522;&#36617;&#29992;&#12501;&#12449;&#12452;&#12523;/&#20196;&#21644;&#65304;&#24180;&#24230;&#38598;&#35336;&#34920;_&#20445;&#20581;&#24107;&#27963;&#21205;&#38936;&#22495;&#35519;&#26619;&#65288;&#38936;&#22495;&#35519;&#26619;&#65289;.xlsx" TargetMode="External"/><Relationship Id="rId1" Type="http://schemas.openxmlformats.org/officeDocument/2006/relationships/externalLinkPath" Target="&#20196;&#21644;&#65304;&#24180;&#24230;&#38598;&#35336;&#34920;_&#20445;&#20581;&#24107;&#27963;&#21205;&#38936;&#22495;&#35519;&#26619;&#65288;&#38936;&#22495;&#35519;&#2661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１（全国）"/>
      <sheetName val="表２（都道府県）"/>
      <sheetName val="表３（保健所設置市）"/>
      <sheetName val="表４（特別区）"/>
      <sheetName val="表５（市町村）"/>
      <sheetName val="表６（全国）"/>
      <sheetName val="表７（都道府県）"/>
      <sheetName val="表８（保健所設置市）"/>
      <sheetName val="表９（特別区）"/>
      <sheetName val="表10（市町村）"/>
      <sheetName val="表11（全国）"/>
      <sheetName val="表12（都道府県）"/>
      <sheetName val="表13（保健所設置市）"/>
      <sheetName val="表14（特別区）"/>
      <sheetName val="表15（市町村）"/>
      <sheetName val="表16（全国）"/>
      <sheetName val="表17（都道府県）"/>
      <sheetName val="表18（保健所設置市）"/>
      <sheetName val="表19（特別区）"/>
      <sheetName val="表20（市町村）"/>
      <sheetName val="表21（全国）"/>
      <sheetName val="表22（都道府県）"/>
      <sheetName val="表23（保健所設置市）"/>
      <sheetName val="表24（特別区）"/>
      <sheetName val="表25（市町村）"/>
      <sheetName val="表26（全国）"/>
      <sheetName val="表27（都道府県）"/>
      <sheetName val="表28（保健所設置市）"/>
      <sheetName val="表29（特別区）"/>
      <sheetName val="表30（市町村）"/>
      <sheetName val="表31（全国）"/>
      <sheetName val="表32（都道府県）"/>
      <sheetName val="表33（保健所設置市）"/>
      <sheetName val="表34（特別区）"/>
      <sheetName val="表35（市町村）"/>
      <sheetName val="表36（全国）"/>
      <sheetName val="表37（都道府県）"/>
      <sheetName val="表38（保健所設置市） "/>
      <sheetName val="表39（特別区）"/>
      <sheetName val="表40（市町村）"/>
      <sheetName val="表41（全国）"/>
      <sheetName val="表42（都道府県）"/>
      <sheetName val="表43（保健所設置市）"/>
      <sheetName val="表44（特別区）"/>
      <sheetName val="表45（市町村）"/>
      <sheetName val="表46（全国）"/>
      <sheetName val="表47（都道府県）"/>
      <sheetName val="表48（保健所設置市）"/>
      <sheetName val="表49（特別区）"/>
      <sheetName val="表50（市町村）"/>
      <sheetName val="表51（全国）"/>
      <sheetName val="表52（都道府県）"/>
      <sheetName val="表53（保健所設置市）"/>
      <sheetName val="表54（特別区）"/>
      <sheetName val="表55（市町村）"/>
      <sheetName val="表56（全国）"/>
      <sheetName val="表57（都道府県）"/>
      <sheetName val="表58（保健所設置市）"/>
      <sheetName val="表59（特別区）"/>
      <sheetName val="表60（市町村）"/>
      <sheetName val="表61（全国）"/>
      <sheetName val="表62（都道府県）"/>
      <sheetName val="表63（保健所設置市）"/>
      <sheetName val="表64（特別区）"/>
      <sheetName val="表65（市町村）"/>
      <sheetName val="表66（全国）"/>
      <sheetName val="表67（都道府県）"/>
      <sheetName val="表68（保健所設置市）"/>
      <sheetName val="表69（特別区）"/>
      <sheetName val="表70（市町村）"/>
      <sheetName val="表71（全国）"/>
      <sheetName val="表72（都道府県）"/>
      <sheetName val="表73（保健所設置市）"/>
      <sheetName val="表74（特別区）"/>
      <sheetName val="表75（市町村）"/>
      <sheetName val="表76（全国）"/>
      <sheetName val="表77（都道府県）"/>
      <sheetName val="表78（保健所設置市）"/>
      <sheetName val="表79（特別区）"/>
      <sheetName val="表80（市町村）"/>
      <sheetName val="市町村別集計表１（所属区分（小分類））"/>
      <sheetName val="市町村別集計表２（所属区分（大分類）・職位）"/>
      <sheetName val="市町村別集計表２（再掲 統括保健師）"/>
      <sheetName val="市町村別集計表３（退職者・採用者）"/>
      <sheetName val="市町村別集計表４（感染症・所属（小分類））"/>
      <sheetName val="市町村別集計表５（感染症・所属（大分類）・職位）"/>
      <sheetName val="市町村別集計表６（非常勤・所属区分（小分類））"/>
      <sheetName val="市町村別集計表７（非常勤・報償費勤務日数）"/>
      <sheetName val="市町村別集計表８（非常勤・感染症・所属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7">
          <cell r="F7">
            <v>48</v>
          </cell>
          <cell r="G7">
            <v>14</v>
          </cell>
          <cell r="H7">
            <v>5</v>
          </cell>
          <cell r="I7">
            <v>7</v>
          </cell>
          <cell r="J7">
            <v>10</v>
          </cell>
          <cell r="K7">
            <v>1</v>
          </cell>
          <cell r="L7">
            <v>17</v>
          </cell>
          <cell r="M7">
            <v>2</v>
          </cell>
          <cell r="O7">
            <v>31</v>
          </cell>
          <cell r="P7">
            <v>1340</v>
          </cell>
          <cell r="Q7">
            <v>4</v>
          </cell>
          <cell r="AE7">
            <v>24</v>
          </cell>
          <cell r="AG7">
            <v>0</v>
          </cell>
          <cell r="AJ7">
            <v>25</v>
          </cell>
          <cell r="AK7">
            <v>2</v>
          </cell>
          <cell r="AL7">
            <v>0</v>
          </cell>
          <cell r="AM7">
            <v>0</v>
          </cell>
          <cell r="AN7">
            <v>0</v>
          </cell>
          <cell r="AO7">
            <v>5</v>
          </cell>
          <cell r="AP7">
            <v>3</v>
          </cell>
          <cell r="AQ7">
            <v>3</v>
          </cell>
          <cell r="AR7">
            <v>5</v>
          </cell>
          <cell r="AS7">
            <v>6</v>
          </cell>
          <cell r="AV7">
            <v>0</v>
          </cell>
          <cell r="AX7">
            <v>1</v>
          </cell>
          <cell r="AY7">
            <v>9</v>
          </cell>
          <cell r="AZ7">
            <v>2</v>
          </cell>
        </row>
        <row r="61">
          <cell r="F61">
            <v>123</v>
          </cell>
          <cell r="G61">
            <v>30</v>
          </cell>
          <cell r="H61">
            <v>15</v>
          </cell>
          <cell r="I61">
            <v>24</v>
          </cell>
          <cell r="J61">
            <v>9</v>
          </cell>
          <cell r="K61">
            <v>6</v>
          </cell>
          <cell r="L61">
            <v>35</v>
          </cell>
          <cell r="M61">
            <v>0</v>
          </cell>
          <cell r="O61">
            <v>58</v>
          </cell>
          <cell r="P61">
            <v>717</v>
          </cell>
          <cell r="Q61">
            <v>1</v>
          </cell>
          <cell r="AE61">
            <v>29</v>
          </cell>
          <cell r="AG61">
            <v>0</v>
          </cell>
          <cell r="AJ61">
            <v>55</v>
          </cell>
          <cell r="AK61">
            <v>2</v>
          </cell>
          <cell r="AL61">
            <v>3</v>
          </cell>
          <cell r="AM61">
            <v>4</v>
          </cell>
          <cell r="AN61">
            <v>1</v>
          </cell>
          <cell r="AO61">
            <v>16</v>
          </cell>
          <cell r="AP61">
            <v>7</v>
          </cell>
          <cell r="AQ61">
            <v>6</v>
          </cell>
          <cell r="AR61">
            <v>2</v>
          </cell>
          <cell r="AS61">
            <v>18</v>
          </cell>
          <cell r="AV61">
            <v>1</v>
          </cell>
          <cell r="AX61">
            <v>4</v>
          </cell>
          <cell r="AY61">
            <v>15</v>
          </cell>
          <cell r="AZ61">
            <v>3</v>
          </cell>
        </row>
        <row r="115">
          <cell r="F115">
            <v>67</v>
          </cell>
          <cell r="G115">
            <v>28</v>
          </cell>
          <cell r="H115">
            <v>14</v>
          </cell>
          <cell r="I115">
            <v>7</v>
          </cell>
          <cell r="J115">
            <v>10</v>
          </cell>
          <cell r="K115">
            <v>4</v>
          </cell>
          <cell r="L115">
            <v>20</v>
          </cell>
          <cell r="M115">
            <v>3</v>
          </cell>
          <cell r="O115">
            <v>39</v>
          </cell>
          <cell r="P115">
            <v>313</v>
          </cell>
          <cell r="Q115">
            <v>1</v>
          </cell>
          <cell r="AE115">
            <v>18</v>
          </cell>
          <cell r="AG115">
            <v>1</v>
          </cell>
          <cell r="AJ115">
            <v>29</v>
          </cell>
          <cell r="AK115">
            <v>1</v>
          </cell>
          <cell r="AL115">
            <v>1</v>
          </cell>
          <cell r="AM115">
            <v>1</v>
          </cell>
          <cell r="AN115">
            <v>0</v>
          </cell>
          <cell r="AO115">
            <v>5</v>
          </cell>
          <cell r="AP115">
            <v>2</v>
          </cell>
          <cell r="AQ115">
            <v>3</v>
          </cell>
          <cell r="AR115">
            <v>0</v>
          </cell>
          <cell r="AS115">
            <v>3</v>
          </cell>
          <cell r="AV115">
            <v>2</v>
          </cell>
          <cell r="AX115">
            <v>2</v>
          </cell>
          <cell r="AY115">
            <v>7</v>
          </cell>
          <cell r="AZ115">
            <v>3</v>
          </cell>
        </row>
        <row r="169">
          <cell r="F169">
            <v>70</v>
          </cell>
          <cell r="G169">
            <v>27</v>
          </cell>
          <cell r="H169">
            <v>8</v>
          </cell>
          <cell r="I169">
            <v>13</v>
          </cell>
          <cell r="J169">
            <v>13</v>
          </cell>
          <cell r="K169">
            <v>11</v>
          </cell>
          <cell r="L169">
            <v>30</v>
          </cell>
          <cell r="M169">
            <v>3</v>
          </cell>
          <cell r="O169">
            <v>60</v>
          </cell>
          <cell r="P169">
            <v>464</v>
          </cell>
          <cell r="Q169">
            <v>4</v>
          </cell>
          <cell r="AE169">
            <v>25</v>
          </cell>
          <cell r="AG169">
            <v>0</v>
          </cell>
          <cell r="AJ169">
            <v>24</v>
          </cell>
          <cell r="AK169">
            <v>0</v>
          </cell>
          <cell r="AL169">
            <v>2</v>
          </cell>
          <cell r="AM169">
            <v>1</v>
          </cell>
          <cell r="AN169">
            <v>2</v>
          </cell>
          <cell r="AO169">
            <v>7</v>
          </cell>
          <cell r="AP169">
            <v>5</v>
          </cell>
          <cell r="AQ169">
            <v>2</v>
          </cell>
          <cell r="AR169">
            <v>4</v>
          </cell>
          <cell r="AS169">
            <v>16</v>
          </cell>
          <cell r="AV169">
            <v>0</v>
          </cell>
          <cell r="AX169">
            <v>3</v>
          </cell>
          <cell r="AY169">
            <v>5</v>
          </cell>
          <cell r="AZ169">
            <v>2</v>
          </cell>
        </row>
        <row r="223">
          <cell r="F223">
            <v>52</v>
          </cell>
          <cell r="G223">
            <v>24</v>
          </cell>
          <cell r="H223">
            <v>6</v>
          </cell>
          <cell r="I223">
            <v>8</v>
          </cell>
          <cell r="J223">
            <v>5</v>
          </cell>
          <cell r="K223">
            <v>6</v>
          </cell>
          <cell r="L223">
            <v>14</v>
          </cell>
          <cell r="M223">
            <v>2</v>
          </cell>
          <cell r="O223">
            <v>32</v>
          </cell>
          <cell r="P223">
            <v>275</v>
          </cell>
          <cell r="Q223">
            <v>2</v>
          </cell>
          <cell r="AE223">
            <v>8</v>
          </cell>
          <cell r="AG223">
            <v>1</v>
          </cell>
          <cell r="AJ223">
            <v>29</v>
          </cell>
          <cell r="AK223">
            <v>2</v>
          </cell>
          <cell r="AL223">
            <v>0</v>
          </cell>
          <cell r="AM223">
            <v>0</v>
          </cell>
          <cell r="AN223">
            <v>0</v>
          </cell>
          <cell r="AO223">
            <v>3</v>
          </cell>
          <cell r="AP223">
            <v>0</v>
          </cell>
          <cell r="AQ223">
            <v>3</v>
          </cell>
          <cell r="AR223">
            <v>3</v>
          </cell>
          <cell r="AS223">
            <v>3</v>
          </cell>
          <cell r="AV223">
            <v>0</v>
          </cell>
          <cell r="AX223">
            <v>1</v>
          </cell>
          <cell r="AY223">
            <v>1</v>
          </cell>
          <cell r="AZ223">
            <v>1</v>
          </cell>
        </row>
        <row r="277">
          <cell r="F277">
            <v>43</v>
          </cell>
          <cell r="G277">
            <v>15</v>
          </cell>
          <cell r="H277">
            <v>3</v>
          </cell>
          <cell r="I277">
            <v>7</v>
          </cell>
          <cell r="J277">
            <v>3</v>
          </cell>
          <cell r="K277">
            <v>1</v>
          </cell>
          <cell r="L277">
            <v>8</v>
          </cell>
          <cell r="M277">
            <v>0</v>
          </cell>
          <cell r="O277">
            <v>14</v>
          </cell>
          <cell r="P277">
            <v>158</v>
          </cell>
          <cell r="Q277">
            <v>2</v>
          </cell>
          <cell r="AE277">
            <v>10</v>
          </cell>
          <cell r="AG277">
            <v>0</v>
          </cell>
          <cell r="AJ277">
            <v>12</v>
          </cell>
          <cell r="AK277">
            <v>1</v>
          </cell>
          <cell r="AL277">
            <v>0</v>
          </cell>
          <cell r="AM277">
            <v>1</v>
          </cell>
          <cell r="AN277">
            <v>0</v>
          </cell>
          <cell r="AO277">
            <v>2</v>
          </cell>
          <cell r="AP277">
            <v>3</v>
          </cell>
          <cell r="AQ277">
            <v>1</v>
          </cell>
          <cell r="AR277">
            <v>3</v>
          </cell>
          <cell r="AS277">
            <v>0</v>
          </cell>
          <cell r="AV277">
            <v>1</v>
          </cell>
          <cell r="AX277">
            <v>0</v>
          </cell>
          <cell r="AY277">
            <v>0</v>
          </cell>
          <cell r="AZ277">
            <v>0</v>
          </cell>
        </row>
        <row r="331">
          <cell r="F331">
            <v>18</v>
          </cell>
          <cell r="G331">
            <v>16</v>
          </cell>
          <cell r="H331">
            <v>2</v>
          </cell>
          <cell r="I331">
            <v>4</v>
          </cell>
          <cell r="J331">
            <v>1</v>
          </cell>
          <cell r="K331">
            <v>1</v>
          </cell>
          <cell r="L331">
            <v>7</v>
          </cell>
          <cell r="M331">
            <v>1</v>
          </cell>
          <cell r="O331">
            <v>15</v>
          </cell>
          <cell r="P331">
            <v>153</v>
          </cell>
          <cell r="Q331">
            <v>2</v>
          </cell>
          <cell r="AE331">
            <v>14</v>
          </cell>
          <cell r="AG331">
            <v>0</v>
          </cell>
          <cell r="AJ331">
            <v>2</v>
          </cell>
          <cell r="AK331">
            <v>1</v>
          </cell>
          <cell r="AL331">
            <v>0</v>
          </cell>
          <cell r="AM331">
            <v>0</v>
          </cell>
          <cell r="AN331">
            <v>1</v>
          </cell>
          <cell r="AO331">
            <v>1</v>
          </cell>
          <cell r="AP331">
            <v>1</v>
          </cell>
          <cell r="AQ331">
            <v>4</v>
          </cell>
          <cell r="AR331">
            <v>1</v>
          </cell>
          <cell r="AS331">
            <v>1</v>
          </cell>
          <cell r="AV331">
            <v>0</v>
          </cell>
          <cell r="AX331">
            <v>1</v>
          </cell>
          <cell r="AY331">
            <v>0</v>
          </cell>
          <cell r="AZ331">
            <v>0</v>
          </cell>
        </row>
        <row r="385">
          <cell r="F385">
            <v>40</v>
          </cell>
          <cell r="G385">
            <v>15</v>
          </cell>
          <cell r="H385">
            <v>1</v>
          </cell>
          <cell r="I385">
            <v>11</v>
          </cell>
          <cell r="J385">
            <v>4</v>
          </cell>
          <cell r="K385">
            <v>4</v>
          </cell>
          <cell r="L385">
            <v>16</v>
          </cell>
          <cell r="M385">
            <v>1</v>
          </cell>
          <cell r="O385">
            <v>28</v>
          </cell>
          <cell r="P385">
            <v>292</v>
          </cell>
          <cell r="Q385">
            <v>0</v>
          </cell>
          <cell r="AE385">
            <v>16</v>
          </cell>
          <cell r="AG385">
            <v>0</v>
          </cell>
          <cell r="AJ385">
            <v>9</v>
          </cell>
          <cell r="AK385">
            <v>0</v>
          </cell>
          <cell r="AL385">
            <v>2</v>
          </cell>
          <cell r="AM385">
            <v>2</v>
          </cell>
          <cell r="AN385">
            <v>1</v>
          </cell>
          <cell r="AO385">
            <v>4</v>
          </cell>
          <cell r="AP385">
            <v>1</v>
          </cell>
          <cell r="AQ385">
            <v>2</v>
          </cell>
          <cell r="AR385">
            <v>5</v>
          </cell>
          <cell r="AS385">
            <v>2</v>
          </cell>
          <cell r="AV385">
            <v>1</v>
          </cell>
          <cell r="AX385">
            <v>0</v>
          </cell>
          <cell r="AY385">
            <v>0</v>
          </cell>
          <cell r="AZ385">
            <v>3</v>
          </cell>
        </row>
        <row r="439">
          <cell r="F439">
            <v>38</v>
          </cell>
          <cell r="G439">
            <v>10</v>
          </cell>
          <cell r="H439">
            <v>2</v>
          </cell>
          <cell r="I439">
            <v>5</v>
          </cell>
          <cell r="J439">
            <v>4</v>
          </cell>
          <cell r="K439">
            <v>0</v>
          </cell>
          <cell r="L439">
            <v>17</v>
          </cell>
          <cell r="M439">
            <v>3</v>
          </cell>
          <cell r="O439">
            <v>33</v>
          </cell>
          <cell r="P439">
            <v>258</v>
          </cell>
          <cell r="Q439">
            <v>0</v>
          </cell>
          <cell r="AE439">
            <v>19</v>
          </cell>
          <cell r="AG439">
            <v>0</v>
          </cell>
          <cell r="AJ439">
            <v>12</v>
          </cell>
          <cell r="AK439">
            <v>2</v>
          </cell>
          <cell r="AL439">
            <v>4</v>
          </cell>
          <cell r="AM439">
            <v>1</v>
          </cell>
          <cell r="AN439">
            <v>1</v>
          </cell>
          <cell r="AO439">
            <v>4</v>
          </cell>
          <cell r="AP439">
            <v>1</v>
          </cell>
          <cell r="AQ439">
            <v>4</v>
          </cell>
          <cell r="AR439">
            <v>4</v>
          </cell>
          <cell r="AS439">
            <v>6</v>
          </cell>
          <cell r="AV439">
            <v>2</v>
          </cell>
          <cell r="AX439">
            <v>0</v>
          </cell>
          <cell r="AY439">
            <v>1</v>
          </cell>
          <cell r="AZ439">
            <v>2</v>
          </cell>
        </row>
        <row r="493">
          <cell r="F493">
            <v>2</v>
          </cell>
          <cell r="G493">
            <v>0</v>
          </cell>
          <cell r="H493">
            <v>1</v>
          </cell>
          <cell r="I493">
            <v>0</v>
          </cell>
          <cell r="J493">
            <v>0</v>
          </cell>
          <cell r="K493">
            <v>0</v>
          </cell>
          <cell r="L493">
            <v>2</v>
          </cell>
          <cell r="M493">
            <v>0</v>
          </cell>
          <cell r="O493">
            <v>4</v>
          </cell>
          <cell r="P493">
            <v>33</v>
          </cell>
          <cell r="Q493">
            <v>1</v>
          </cell>
          <cell r="AE493">
            <v>4</v>
          </cell>
          <cell r="AG493">
            <v>0</v>
          </cell>
          <cell r="AJ493">
            <v>2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4</v>
          </cell>
          <cell r="AP493">
            <v>0</v>
          </cell>
          <cell r="AQ493">
            <v>1</v>
          </cell>
          <cell r="AR493">
            <v>0</v>
          </cell>
          <cell r="AS493">
            <v>0</v>
          </cell>
          <cell r="AV493">
            <v>0</v>
          </cell>
          <cell r="AX493">
            <v>0</v>
          </cell>
          <cell r="AY493">
            <v>0</v>
          </cell>
          <cell r="AZ493">
            <v>0</v>
          </cell>
        </row>
      </sheetData>
      <sheetData sheetId="32">
        <row r="7">
          <cell r="F7">
            <v>87</v>
          </cell>
          <cell r="G7">
            <v>59</v>
          </cell>
          <cell r="H7">
            <v>38</v>
          </cell>
          <cell r="I7">
            <v>1</v>
          </cell>
          <cell r="J7">
            <v>12</v>
          </cell>
          <cell r="K7">
            <v>13</v>
          </cell>
          <cell r="L7">
            <v>7</v>
          </cell>
          <cell r="M7">
            <v>4</v>
          </cell>
          <cell r="O7">
            <v>14</v>
          </cell>
          <cell r="P7">
            <v>604</v>
          </cell>
          <cell r="Q7">
            <v>0</v>
          </cell>
          <cell r="S7">
            <v>560</v>
          </cell>
          <cell r="T7">
            <v>310</v>
          </cell>
          <cell r="U7">
            <v>2</v>
          </cell>
          <cell r="V7">
            <v>1</v>
          </cell>
          <cell r="W7">
            <v>1</v>
          </cell>
          <cell r="Y7">
            <v>39</v>
          </cell>
          <cell r="Z7">
            <v>74</v>
          </cell>
          <cell r="AA7">
            <v>0</v>
          </cell>
          <cell r="AB7">
            <v>0</v>
          </cell>
          <cell r="AC7">
            <v>13</v>
          </cell>
          <cell r="AE7">
            <v>6</v>
          </cell>
          <cell r="AF7">
            <v>172</v>
          </cell>
          <cell r="AG7">
            <v>8</v>
          </cell>
          <cell r="AH7">
            <v>6</v>
          </cell>
          <cell r="AI7">
            <v>0</v>
          </cell>
          <cell r="AJ7">
            <v>19</v>
          </cell>
          <cell r="AK7">
            <v>3</v>
          </cell>
          <cell r="AM7">
            <v>5</v>
          </cell>
          <cell r="AN7">
            <v>1</v>
          </cell>
          <cell r="AO7">
            <v>1</v>
          </cell>
          <cell r="AQ7">
            <v>0</v>
          </cell>
          <cell r="AR7">
            <v>1</v>
          </cell>
          <cell r="AS7">
            <v>1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</row>
        <row r="104">
          <cell r="F104">
            <v>76</v>
          </cell>
          <cell r="G104">
            <v>48</v>
          </cell>
          <cell r="H104">
            <v>54</v>
          </cell>
          <cell r="I104">
            <v>6</v>
          </cell>
          <cell r="J104">
            <v>30</v>
          </cell>
          <cell r="K104">
            <v>16</v>
          </cell>
          <cell r="L104">
            <v>22</v>
          </cell>
          <cell r="M104">
            <v>4</v>
          </cell>
          <cell r="O104">
            <v>29</v>
          </cell>
          <cell r="P104">
            <v>530</v>
          </cell>
          <cell r="Q104">
            <v>0</v>
          </cell>
          <cell r="S104">
            <v>342</v>
          </cell>
          <cell r="T104">
            <v>195</v>
          </cell>
          <cell r="U104">
            <v>13</v>
          </cell>
          <cell r="V104">
            <v>2</v>
          </cell>
          <cell r="W104">
            <v>2</v>
          </cell>
          <cell r="Y104">
            <v>25</v>
          </cell>
          <cell r="Z104">
            <v>27</v>
          </cell>
          <cell r="AA104">
            <v>0</v>
          </cell>
          <cell r="AB104">
            <v>1</v>
          </cell>
          <cell r="AC104">
            <v>12</v>
          </cell>
          <cell r="AE104">
            <v>9</v>
          </cell>
          <cell r="AF104">
            <v>117</v>
          </cell>
          <cell r="AG104">
            <v>10</v>
          </cell>
          <cell r="AH104">
            <v>14</v>
          </cell>
          <cell r="AI104">
            <v>0</v>
          </cell>
          <cell r="AJ104">
            <v>28</v>
          </cell>
          <cell r="AK104">
            <v>10</v>
          </cell>
          <cell r="AM104">
            <v>7</v>
          </cell>
          <cell r="AN104">
            <v>0</v>
          </cell>
          <cell r="AO104">
            <v>3</v>
          </cell>
          <cell r="AQ104">
            <v>0</v>
          </cell>
          <cell r="AR104">
            <v>0</v>
          </cell>
          <cell r="AS104">
            <v>4</v>
          </cell>
          <cell r="AV104">
            <v>0</v>
          </cell>
          <cell r="AW104">
            <v>1</v>
          </cell>
          <cell r="AX104">
            <v>2</v>
          </cell>
          <cell r="AY104">
            <v>0</v>
          </cell>
          <cell r="AZ104">
            <v>0</v>
          </cell>
        </row>
        <row r="201">
          <cell r="F201">
            <v>56</v>
          </cell>
          <cell r="G201">
            <v>54</v>
          </cell>
          <cell r="H201">
            <v>39</v>
          </cell>
          <cell r="I201">
            <v>3</v>
          </cell>
          <cell r="J201">
            <v>24</v>
          </cell>
          <cell r="K201">
            <v>24</v>
          </cell>
          <cell r="L201">
            <v>19</v>
          </cell>
          <cell r="M201">
            <v>4</v>
          </cell>
          <cell r="O201">
            <v>25</v>
          </cell>
          <cell r="P201">
            <v>340</v>
          </cell>
          <cell r="Q201">
            <v>1</v>
          </cell>
          <cell r="S201">
            <v>197</v>
          </cell>
          <cell r="T201">
            <v>91</v>
          </cell>
          <cell r="U201">
            <v>9</v>
          </cell>
          <cell r="V201">
            <v>2</v>
          </cell>
          <cell r="W201">
            <v>1</v>
          </cell>
          <cell r="Y201">
            <v>25</v>
          </cell>
          <cell r="Z201">
            <v>25</v>
          </cell>
          <cell r="AA201">
            <v>0</v>
          </cell>
          <cell r="AB201">
            <v>3</v>
          </cell>
          <cell r="AC201">
            <v>8</v>
          </cell>
          <cell r="AE201">
            <v>4</v>
          </cell>
          <cell r="AF201">
            <v>72</v>
          </cell>
          <cell r="AG201">
            <v>18</v>
          </cell>
          <cell r="AH201">
            <v>9</v>
          </cell>
          <cell r="AI201">
            <v>0</v>
          </cell>
          <cell r="AJ201">
            <v>14</v>
          </cell>
          <cell r="AK201">
            <v>6</v>
          </cell>
          <cell r="AM201">
            <v>6</v>
          </cell>
          <cell r="AN201">
            <v>1</v>
          </cell>
          <cell r="AO201">
            <v>7</v>
          </cell>
          <cell r="AQ201">
            <v>0</v>
          </cell>
          <cell r="AR201">
            <v>0</v>
          </cell>
          <cell r="AS201">
            <v>0</v>
          </cell>
          <cell r="AV201">
            <v>0</v>
          </cell>
          <cell r="AW201">
            <v>0</v>
          </cell>
          <cell r="AX201">
            <v>3</v>
          </cell>
          <cell r="AY201">
            <v>0</v>
          </cell>
          <cell r="AZ201">
            <v>1</v>
          </cell>
        </row>
        <row r="298">
          <cell r="F298">
            <v>63</v>
          </cell>
          <cell r="G298">
            <v>58</v>
          </cell>
          <cell r="H298">
            <v>48</v>
          </cell>
          <cell r="I298">
            <v>3</v>
          </cell>
          <cell r="J298">
            <v>37</v>
          </cell>
          <cell r="K298">
            <v>31</v>
          </cell>
          <cell r="L298">
            <v>33</v>
          </cell>
          <cell r="M298">
            <v>8</v>
          </cell>
          <cell r="O298">
            <v>44</v>
          </cell>
          <cell r="P298">
            <v>377</v>
          </cell>
          <cell r="Q298">
            <v>1</v>
          </cell>
          <cell r="S298">
            <v>222</v>
          </cell>
          <cell r="T298">
            <v>117</v>
          </cell>
          <cell r="U298">
            <v>11</v>
          </cell>
          <cell r="V298">
            <v>0</v>
          </cell>
          <cell r="W298">
            <v>6</v>
          </cell>
          <cell r="Y298">
            <v>24</v>
          </cell>
          <cell r="Z298">
            <v>30</v>
          </cell>
          <cell r="AA298">
            <v>0</v>
          </cell>
          <cell r="AB298">
            <v>3</v>
          </cell>
          <cell r="AC298">
            <v>7</v>
          </cell>
          <cell r="AE298">
            <v>10</v>
          </cell>
          <cell r="AF298">
            <v>83</v>
          </cell>
          <cell r="AG298">
            <v>39</v>
          </cell>
          <cell r="AH298">
            <v>16</v>
          </cell>
          <cell r="AI298">
            <v>0</v>
          </cell>
          <cell r="AJ298">
            <v>15</v>
          </cell>
          <cell r="AK298">
            <v>6</v>
          </cell>
          <cell r="AM298">
            <v>5</v>
          </cell>
          <cell r="AN298">
            <v>3</v>
          </cell>
          <cell r="AO298">
            <v>5</v>
          </cell>
          <cell r="AQ298">
            <v>0</v>
          </cell>
          <cell r="AR298">
            <v>1</v>
          </cell>
          <cell r="AS298">
            <v>6</v>
          </cell>
          <cell r="AV298">
            <v>2</v>
          </cell>
          <cell r="AW298">
            <v>3</v>
          </cell>
          <cell r="AX298">
            <v>3</v>
          </cell>
          <cell r="AY298">
            <v>1</v>
          </cell>
          <cell r="AZ298">
            <v>1</v>
          </cell>
        </row>
        <row r="395">
          <cell r="F395">
            <v>65</v>
          </cell>
          <cell r="G395">
            <v>41</v>
          </cell>
          <cell r="H395">
            <v>55</v>
          </cell>
          <cell r="I395">
            <v>2</v>
          </cell>
          <cell r="J395">
            <v>30</v>
          </cell>
          <cell r="K395">
            <v>23</v>
          </cell>
          <cell r="L395">
            <v>33</v>
          </cell>
          <cell r="M395">
            <v>12</v>
          </cell>
          <cell r="O395">
            <v>26</v>
          </cell>
          <cell r="P395">
            <v>315</v>
          </cell>
          <cell r="Q395">
            <v>0</v>
          </cell>
          <cell r="S395">
            <v>170</v>
          </cell>
          <cell r="T395">
            <v>103</v>
          </cell>
          <cell r="U395">
            <v>15</v>
          </cell>
          <cell r="V395">
            <v>2</v>
          </cell>
          <cell r="W395">
            <v>8</v>
          </cell>
          <cell r="Y395">
            <v>14</v>
          </cell>
          <cell r="Z395">
            <v>19</v>
          </cell>
          <cell r="AA395">
            <v>1</v>
          </cell>
          <cell r="AB395">
            <v>1</v>
          </cell>
          <cell r="AC395">
            <v>2</v>
          </cell>
          <cell r="AE395">
            <v>18</v>
          </cell>
          <cell r="AF395">
            <v>59</v>
          </cell>
          <cell r="AG395">
            <v>15</v>
          </cell>
          <cell r="AH395">
            <v>16</v>
          </cell>
          <cell r="AI395">
            <v>0</v>
          </cell>
          <cell r="AJ395">
            <v>16</v>
          </cell>
          <cell r="AK395">
            <v>5</v>
          </cell>
          <cell r="AM395">
            <v>6</v>
          </cell>
          <cell r="AN395">
            <v>2</v>
          </cell>
          <cell r="AO395">
            <v>5</v>
          </cell>
          <cell r="AQ395">
            <v>0</v>
          </cell>
          <cell r="AR395">
            <v>0</v>
          </cell>
          <cell r="AS395">
            <v>5</v>
          </cell>
          <cell r="AV395">
            <v>4</v>
          </cell>
          <cell r="AW395">
            <v>1</v>
          </cell>
          <cell r="AX395">
            <v>1</v>
          </cell>
          <cell r="AY395">
            <v>0</v>
          </cell>
          <cell r="AZ395">
            <v>2</v>
          </cell>
        </row>
        <row r="492">
          <cell r="F492">
            <v>48</v>
          </cell>
          <cell r="G492">
            <v>26</v>
          </cell>
          <cell r="H492">
            <v>34</v>
          </cell>
          <cell r="I492">
            <v>0</v>
          </cell>
          <cell r="J492">
            <v>22</v>
          </cell>
          <cell r="K492">
            <v>20</v>
          </cell>
          <cell r="L492">
            <v>22</v>
          </cell>
          <cell r="M492">
            <v>11</v>
          </cell>
          <cell r="O492">
            <v>28</v>
          </cell>
          <cell r="P492">
            <v>237</v>
          </cell>
          <cell r="Q492">
            <v>2</v>
          </cell>
          <cell r="S492">
            <v>154</v>
          </cell>
          <cell r="T492">
            <v>69</v>
          </cell>
          <cell r="U492">
            <v>13</v>
          </cell>
          <cell r="V492">
            <v>2</v>
          </cell>
          <cell r="W492">
            <v>0</v>
          </cell>
          <cell r="Y492">
            <v>9</v>
          </cell>
          <cell r="Z492">
            <v>17</v>
          </cell>
          <cell r="AA492">
            <v>0</v>
          </cell>
          <cell r="AB492">
            <v>1</v>
          </cell>
          <cell r="AC492">
            <v>4</v>
          </cell>
          <cell r="AE492">
            <v>15</v>
          </cell>
          <cell r="AF492">
            <v>49</v>
          </cell>
          <cell r="AG492">
            <v>18</v>
          </cell>
          <cell r="AH492">
            <v>6</v>
          </cell>
          <cell r="AI492">
            <v>0</v>
          </cell>
          <cell r="AJ492">
            <v>16</v>
          </cell>
          <cell r="AK492">
            <v>5</v>
          </cell>
          <cell r="AM492">
            <v>4</v>
          </cell>
          <cell r="AN492">
            <v>1</v>
          </cell>
          <cell r="AO492">
            <v>7</v>
          </cell>
          <cell r="AQ492">
            <v>1</v>
          </cell>
          <cell r="AR492">
            <v>1</v>
          </cell>
          <cell r="AS492">
            <v>9</v>
          </cell>
          <cell r="AV492">
            <v>1</v>
          </cell>
          <cell r="AW492">
            <v>3</v>
          </cell>
          <cell r="AX492">
            <v>3</v>
          </cell>
          <cell r="AY492">
            <v>0</v>
          </cell>
          <cell r="AZ492">
            <v>2</v>
          </cell>
        </row>
        <row r="589">
          <cell r="F589">
            <v>60</v>
          </cell>
          <cell r="G589">
            <v>58</v>
          </cell>
          <cell r="H589">
            <v>67</v>
          </cell>
          <cell r="I589">
            <v>0</v>
          </cell>
          <cell r="J589">
            <v>35</v>
          </cell>
          <cell r="K589">
            <v>18</v>
          </cell>
          <cell r="L589">
            <v>27</v>
          </cell>
          <cell r="M589">
            <v>10</v>
          </cell>
          <cell r="O589">
            <v>35</v>
          </cell>
          <cell r="P589">
            <v>282</v>
          </cell>
          <cell r="Q589">
            <v>3</v>
          </cell>
          <cell r="S589">
            <v>180</v>
          </cell>
          <cell r="T589">
            <v>95</v>
          </cell>
          <cell r="U589">
            <v>9</v>
          </cell>
          <cell r="V589">
            <v>1</v>
          </cell>
          <cell r="W589">
            <v>2</v>
          </cell>
          <cell r="Y589">
            <v>12</v>
          </cell>
          <cell r="Z589">
            <v>25</v>
          </cell>
          <cell r="AA589">
            <v>0</v>
          </cell>
          <cell r="AB589">
            <v>1</v>
          </cell>
          <cell r="AC589">
            <v>5</v>
          </cell>
          <cell r="AE589">
            <v>12</v>
          </cell>
          <cell r="AF589">
            <v>86</v>
          </cell>
          <cell r="AG589">
            <v>21</v>
          </cell>
          <cell r="AH589">
            <v>13</v>
          </cell>
          <cell r="AI589">
            <v>0</v>
          </cell>
          <cell r="AJ589">
            <v>12</v>
          </cell>
          <cell r="AK589">
            <v>8</v>
          </cell>
          <cell r="AM589">
            <v>7</v>
          </cell>
          <cell r="AN589">
            <v>2</v>
          </cell>
          <cell r="AO589">
            <v>11</v>
          </cell>
          <cell r="AQ589">
            <v>3</v>
          </cell>
          <cell r="AR589">
            <v>0</v>
          </cell>
          <cell r="AS589">
            <v>4</v>
          </cell>
          <cell r="AV589">
            <v>0</v>
          </cell>
          <cell r="AW589">
            <v>1</v>
          </cell>
          <cell r="AX589">
            <v>0</v>
          </cell>
          <cell r="AY589">
            <v>0</v>
          </cell>
          <cell r="AZ589">
            <v>2</v>
          </cell>
        </row>
        <row r="686">
          <cell r="F686">
            <v>37</v>
          </cell>
          <cell r="G686">
            <v>37</v>
          </cell>
          <cell r="H686">
            <v>38</v>
          </cell>
          <cell r="I686">
            <v>3</v>
          </cell>
          <cell r="J686">
            <v>18</v>
          </cell>
          <cell r="K686">
            <v>4</v>
          </cell>
          <cell r="L686">
            <v>17</v>
          </cell>
          <cell r="M686">
            <v>7</v>
          </cell>
          <cell r="O686">
            <v>38</v>
          </cell>
          <cell r="P686">
            <v>187</v>
          </cell>
          <cell r="Q686">
            <v>0</v>
          </cell>
          <cell r="S686">
            <v>128</v>
          </cell>
          <cell r="T686">
            <v>76</v>
          </cell>
          <cell r="U686">
            <v>4</v>
          </cell>
          <cell r="V686">
            <v>0</v>
          </cell>
          <cell r="W686">
            <v>0</v>
          </cell>
          <cell r="Y686">
            <v>7</v>
          </cell>
          <cell r="Z686">
            <v>16</v>
          </cell>
          <cell r="AA686">
            <v>0</v>
          </cell>
          <cell r="AB686">
            <v>0</v>
          </cell>
          <cell r="AC686">
            <v>8</v>
          </cell>
          <cell r="AE686">
            <v>7</v>
          </cell>
          <cell r="AF686">
            <v>39</v>
          </cell>
          <cell r="AG686">
            <v>19</v>
          </cell>
          <cell r="AH686">
            <v>8</v>
          </cell>
          <cell r="AI686">
            <v>0</v>
          </cell>
          <cell r="AJ686">
            <v>7</v>
          </cell>
          <cell r="AK686">
            <v>4</v>
          </cell>
          <cell r="AM686">
            <v>2</v>
          </cell>
          <cell r="AN686">
            <v>1</v>
          </cell>
          <cell r="AO686">
            <v>5</v>
          </cell>
          <cell r="AQ686">
            <v>3</v>
          </cell>
          <cell r="AR686">
            <v>0</v>
          </cell>
          <cell r="AS686">
            <v>4</v>
          </cell>
          <cell r="AV686">
            <v>4</v>
          </cell>
          <cell r="AW686">
            <v>1</v>
          </cell>
          <cell r="AX686">
            <v>0</v>
          </cell>
          <cell r="AY686">
            <v>1</v>
          </cell>
          <cell r="AZ686">
            <v>2</v>
          </cell>
        </row>
        <row r="783">
          <cell r="F783">
            <v>19</v>
          </cell>
          <cell r="G783">
            <v>12</v>
          </cell>
          <cell r="H783">
            <v>22</v>
          </cell>
          <cell r="I783">
            <v>1</v>
          </cell>
          <cell r="J783">
            <v>11</v>
          </cell>
          <cell r="K783">
            <v>7</v>
          </cell>
          <cell r="L783">
            <v>13</v>
          </cell>
          <cell r="M783">
            <v>6</v>
          </cell>
          <cell r="O783">
            <v>21</v>
          </cell>
          <cell r="P783">
            <v>95</v>
          </cell>
          <cell r="Q783">
            <v>1</v>
          </cell>
          <cell r="S783">
            <v>74</v>
          </cell>
          <cell r="T783">
            <v>43</v>
          </cell>
          <cell r="U783">
            <v>11</v>
          </cell>
          <cell r="V783">
            <v>0</v>
          </cell>
          <cell r="W783">
            <v>3</v>
          </cell>
          <cell r="Y783">
            <v>6</v>
          </cell>
          <cell r="Z783">
            <v>14</v>
          </cell>
          <cell r="AA783">
            <v>0</v>
          </cell>
          <cell r="AB783">
            <v>0</v>
          </cell>
          <cell r="AC783">
            <v>6</v>
          </cell>
          <cell r="AE783">
            <v>8</v>
          </cell>
          <cell r="AF783">
            <v>20</v>
          </cell>
          <cell r="AG783">
            <v>10</v>
          </cell>
          <cell r="AH783">
            <v>5</v>
          </cell>
          <cell r="AI783">
            <v>0</v>
          </cell>
          <cell r="AJ783">
            <v>7</v>
          </cell>
          <cell r="AK783">
            <v>2</v>
          </cell>
          <cell r="AM783">
            <v>1</v>
          </cell>
          <cell r="AN783">
            <v>0</v>
          </cell>
          <cell r="AO783">
            <v>3</v>
          </cell>
          <cell r="AQ783">
            <v>0</v>
          </cell>
          <cell r="AR783">
            <v>0</v>
          </cell>
          <cell r="AS783">
            <v>3</v>
          </cell>
          <cell r="AV783">
            <v>4</v>
          </cell>
          <cell r="AW783">
            <v>0</v>
          </cell>
          <cell r="AX783">
            <v>0</v>
          </cell>
          <cell r="AY783">
            <v>0</v>
          </cell>
          <cell r="AZ783">
            <v>1</v>
          </cell>
        </row>
        <row r="880">
          <cell r="F880">
            <v>2</v>
          </cell>
          <cell r="G880">
            <v>4</v>
          </cell>
          <cell r="H880">
            <v>4</v>
          </cell>
          <cell r="I880">
            <v>0</v>
          </cell>
          <cell r="J880">
            <v>2</v>
          </cell>
          <cell r="K880">
            <v>0</v>
          </cell>
          <cell r="L880">
            <v>5</v>
          </cell>
          <cell r="M880">
            <v>1</v>
          </cell>
          <cell r="O880">
            <v>1</v>
          </cell>
          <cell r="P880">
            <v>11</v>
          </cell>
          <cell r="Q880">
            <v>0</v>
          </cell>
          <cell r="S880">
            <v>6</v>
          </cell>
          <cell r="T880">
            <v>3</v>
          </cell>
          <cell r="U880">
            <v>2</v>
          </cell>
          <cell r="V880">
            <v>1</v>
          </cell>
          <cell r="W880">
            <v>1</v>
          </cell>
          <cell r="Y880">
            <v>0</v>
          </cell>
          <cell r="Z880">
            <v>3</v>
          </cell>
          <cell r="AA880">
            <v>0</v>
          </cell>
          <cell r="AB880">
            <v>0</v>
          </cell>
          <cell r="AC880">
            <v>0</v>
          </cell>
          <cell r="AE880">
            <v>1</v>
          </cell>
          <cell r="AF880">
            <v>4</v>
          </cell>
          <cell r="AG880">
            <v>1</v>
          </cell>
          <cell r="AH880">
            <v>0</v>
          </cell>
          <cell r="AI880">
            <v>0</v>
          </cell>
          <cell r="AJ880">
            <v>1</v>
          </cell>
          <cell r="AK880">
            <v>0</v>
          </cell>
          <cell r="AM880">
            <v>0</v>
          </cell>
          <cell r="AN880">
            <v>0</v>
          </cell>
          <cell r="AO880">
            <v>0</v>
          </cell>
          <cell r="AQ880">
            <v>0</v>
          </cell>
          <cell r="AR880">
            <v>0</v>
          </cell>
          <cell r="AS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2</v>
          </cell>
        </row>
      </sheetData>
      <sheetData sheetId="33">
        <row r="7">
          <cell r="F7">
            <v>3</v>
          </cell>
          <cell r="G7">
            <v>9</v>
          </cell>
          <cell r="H7">
            <v>25</v>
          </cell>
          <cell r="I7">
            <v>0</v>
          </cell>
          <cell r="J7">
            <v>4</v>
          </cell>
          <cell r="K7">
            <v>4</v>
          </cell>
          <cell r="L7">
            <v>1</v>
          </cell>
          <cell r="M7">
            <v>0</v>
          </cell>
          <cell r="O7">
            <v>1</v>
          </cell>
          <cell r="P7">
            <v>210</v>
          </cell>
          <cell r="Q7">
            <v>0</v>
          </cell>
          <cell r="S7">
            <v>211</v>
          </cell>
          <cell r="T7">
            <v>30</v>
          </cell>
          <cell r="U7">
            <v>0</v>
          </cell>
          <cell r="V7">
            <v>0</v>
          </cell>
          <cell r="W7">
            <v>0</v>
          </cell>
          <cell r="Y7">
            <v>0</v>
          </cell>
          <cell r="Z7">
            <v>0</v>
          </cell>
          <cell r="AA7">
            <v>14</v>
          </cell>
          <cell r="AB7">
            <v>0</v>
          </cell>
          <cell r="AC7">
            <v>0</v>
          </cell>
          <cell r="AE7">
            <v>0</v>
          </cell>
          <cell r="AF7">
            <v>6</v>
          </cell>
          <cell r="AG7">
            <v>1</v>
          </cell>
          <cell r="AH7">
            <v>0</v>
          </cell>
          <cell r="AI7">
            <v>0</v>
          </cell>
          <cell r="AJ7">
            <v>2</v>
          </cell>
          <cell r="AK7">
            <v>4</v>
          </cell>
          <cell r="AM7">
            <v>0</v>
          </cell>
          <cell r="AN7">
            <v>0</v>
          </cell>
          <cell r="AO7">
            <v>2</v>
          </cell>
          <cell r="AQ7">
            <v>0</v>
          </cell>
          <cell r="AR7">
            <v>0</v>
          </cell>
          <cell r="AS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</row>
        <row r="37">
          <cell r="F37">
            <v>11</v>
          </cell>
          <cell r="G37">
            <v>4</v>
          </cell>
          <cell r="H37">
            <v>21</v>
          </cell>
          <cell r="I37">
            <v>0</v>
          </cell>
          <cell r="J37">
            <v>6</v>
          </cell>
          <cell r="K37">
            <v>3</v>
          </cell>
          <cell r="L37">
            <v>1</v>
          </cell>
          <cell r="M37">
            <v>0</v>
          </cell>
          <cell r="O37">
            <v>2</v>
          </cell>
          <cell r="P37">
            <v>119</v>
          </cell>
          <cell r="Q37">
            <v>0</v>
          </cell>
          <cell r="S37">
            <v>96</v>
          </cell>
          <cell r="T37">
            <v>13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  <cell r="Z37">
            <v>0</v>
          </cell>
          <cell r="AA37">
            <v>9</v>
          </cell>
          <cell r="AB37">
            <v>0</v>
          </cell>
          <cell r="AC37">
            <v>1</v>
          </cell>
          <cell r="AE37">
            <v>0</v>
          </cell>
          <cell r="AF37">
            <v>5</v>
          </cell>
          <cell r="AG37">
            <v>2</v>
          </cell>
          <cell r="AH37">
            <v>0</v>
          </cell>
          <cell r="AI37">
            <v>0</v>
          </cell>
          <cell r="AJ37">
            <v>3</v>
          </cell>
          <cell r="AK37">
            <v>3</v>
          </cell>
          <cell r="AM37">
            <v>0</v>
          </cell>
          <cell r="AN37">
            <v>0</v>
          </cell>
          <cell r="AO37">
            <v>0</v>
          </cell>
          <cell r="AQ37">
            <v>0</v>
          </cell>
          <cell r="AR37">
            <v>0</v>
          </cell>
          <cell r="AS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</row>
        <row r="67">
          <cell r="F67">
            <v>7</v>
          </cell>
          <cell r="G67">
            <v>5</v>
          </cell>
          <cell r="H67">
            <v>16</v>
          </cell>
          <cell r="I67">
            <v>0</v>
          </cell>
          <cell r="J67">
            <v>0</v>
          </cell>
          <cell r="K67">
            <v>0</v>
          </cell>
          <cell r="L67">
            <v>1</v>
          </cell>
          <cell r="M67">
            <v>0</v>
          </cell>
          <cell r="O67">
            <v>5</v>
          </cell>
          <cell r="P67">
            <v>75</v>
          </cell>
          <cell r="Q67">
            <v>0</v>
          </cell>
          <cell r="S67">
            <v>50</v>
          </cell>
          <cell r="T67">
            <v>10</v>
          </cell>
          <cell r="U67">
            <v>0</v>
          </cell>
          <cell r="V67">
            <v>0</v>
          </cell>
          <cell r="W67">
            <v>0</v>
          </cell>
          <cell r="Y67">
            <v>0</v>
          </cell>
          <cell r="Z67">
            <v>0</v>
          </cell>
          <cell r="AA67">
            <v>3</v>
          </cell>
          <cell r="AB67">
            <v>0</v>
          </cell>
          <cell r="AC67">
            <v>0</v>
          </cell>
          <cell r="AE67">
            <v>0</v>
          </cell>
          <cell r="AF67">
            <v>6</v>
          </cell>
          <cell r="AG67">
            <v>0</v>
          </cell>
          <cell r="AH67">
            <v>0</v>
          </cell>
          <cell r="AI67">
            <v>0</v>
          </cell>
          <cell r="AJ67">
            <v>4</v>
          </cell>
          <cell r="AK67">
            <v>3</v>
          </cell>
          <cell r="AM67">
            <v>1</v>
          </cell>
          <cell r="AN67">
            <v>0</v>
          </cell>
          <cell r="AO67">
            <v>1</v>
          </cell>
          <cell r="AQ67">
            <v>0</v>
          </cell>
          <cell r="AR67">
            <v>0</v>
          </cell>
          <cell r="AS67">
            <v>1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</row>
        <row r="97">
          <cell r="F97">
            <v>5</v>
          </cell>
          <cell r="G97">
            <v>4</v>
          </cell>
          <cell r="H97">
            <v>14</v>
          </cell>
          <cell r="I97">
            <v>0</v>
          </cell>
          <cell r="J97">
            <v>5</v>
          </cell>
          <cell r="K97">
            <v>2</v>
          </cell>
          <cell r="L97">
            <v>2</v>
          </cell>
          <cell r="M97">
            <v>0</v>
          </cell>
          <cell r="O97">
            <v>6</v>
          </cell>
          <cell r="P97">
            <v>49</v>
          </cell>
          <cell r="Q97">
            <v>0</v>
          </cell>
          <cell r="S97">
            <v>53</v>
          </cell>
          <cell r="T97">
            <v>7</v>
          </cell>
          <cell r="U97">
            <v>0</v>
          </cell>
          <cell r="V97">
            <v>0</v>
          </cell>
          <cell r="W97">
            <v>0</v>
          </cell>
          <cell r="Y97">
            <v>0</v>
          </cell>
          <cell r="Z97">
            <v>0</v>
          </cell>
          <cell r="AA97">
            <v>10</v>
          </cell>
          <cell r="AB97">
            <v>0</v>
          </cell>
          <cell r="AC97">
            <v>1</v>
          </cell>
          <cell r="AE97">
            <v>0</v>
          </cell>
          <cell r="AF97">
            <v>6</v>
          </cell>
          <cell r="AG97">
            <v>1</v>
          </cell>
          <cell r="AH97">
            <v>0</v>
          </cell>
          <cell r="AI97">
            <v>0</v>
          </cell>
          <cell r="AJ97">
            <v>3</v>
          </cell>
          <cell r="AK97">
            <v>1</v>
          </cell>
          <cell r="AM97">
            <v>1</v>
          </cell>
          <cell r="AN97">
            <v>0</v>
          </cell>
          <cell r="AO97">
            <v>1</v>
          </cell>
          <cell r="AQ97">
            <v>0</v>
          </cell>
          <cell r="AR97">
            <v>0</v>
          </cell>
          <cell r="AS97">
            <v>1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</row>
        <row r="127">
          <cell r="F127">
            <v>8</v>
          </cell>
          <cell r="G127">
            <v>3</v>
          </cell>
          <cell r="H127">
            <v>21</v>
          </cell>
          <cell r="I127">
            <v>0</v>
          </cell>
          <cell r="J127">
            <v>1</v>
          </cell>
          <cell r="K127">
            <v>2</v>
          </cell>
          <cell r="L127">
            <v>1</v>
          </cell>
          <cell r="M127">
            <v>0</v>
          </cell>
          <cell r="O127">
            <v>8</v>
          </cell>
          <cell r="P127">
            <v>48</v>
          </cell>
          <cell r="Q127">
            <v>0</v>
          </cell>
          <cell r="S127">
            <v>44</v>
          </cell>
          <cell r="T127">
            <v>5</v>
          </cell>
          <cell r="U127">
            <v>0</v>
          </cell>
          <cell r="V127">
            <v>0</v>
          </cell>
          <cell r="W127">
            <v>0</v>
          </cell>
          <cell r="Y127">
            <v>0</v>
          </cell>
          <cell r="Z127">
            <v>0</v>
          </cell>
          <cell r="AA127">
            <v>6</v>
          </cell>
          <cell r="AB127">
            <v>0</v>
          </cell>
          <cell r="AC127">
            <v>0</v>
          </cell>
          <cell r="AE127">
            <v>0</v>
          </cell>
          <cell r="AF127">
            <v>6</v>
          </cell>
          <cell r="AG127">
            <v>2</v>
          </cell>
          <cell r="AH127">
            <v>0</v>
          </cell>
          <cell r="AI127">
            <v>0</v>
          </cell>
          <cell r="AJ127">
            <v>4</v>
          </cell>
          <cell r="AK127">
            <v>1</v>
          </cell>
          <cell r="AM127">
            <v>0</v>
          </cell>
          <cell r="AN127">
            <v>0</v>
          </cell>
          <cell r="AO127">
            <v>2</v>
          </cell>
          <cell r="AQ127">
            <v>0</v>
          </cell>
          <cell r="AR127">
            <v>0</v>
          </cell>
          <cell r="AS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</row>
        <row r="157">
          <cell r="F157">
            <v>3</v>
          </cell>
          <cell r="G157">
            <v>3</v>
          </cell>
          <cell r="H157">
            <v>5</v>
          </cell>
          <cell r="I157">
            <v>0</v>
          </cell>
          <cell r="J157">
            <v>4</v>
          </cell>
          <cell r="K157">
            <v>1</v>
          </cell>
          <cell r="L157">
            <v>2</v>
          </cell>
          <cell r="M157">
            <v>3</v>
          </cell>
          <cell r="O157">
            <v>7</v>
          </cell>
          <cell r="P157">
            <v>26</v>
          </cell>
          <cell r="Q157">
            <v>0</v>
          </cell>
          <cell r="S157">
            <v>24</v>
          </cell>
          <cell r="T157">
            <v>1</v>
          </cell>
          <cell r="U157">
            <v>0</v>
          </cell>
          <cell r="V157">
            <v>0</v>
          </cell>
          <cell r="W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1</v>
          </cell>
          <cell r="AE157">
            <v>0</v>
          </cell>
          <cell r="AF157">
            <v>4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2</v>
          </cell>
          <cell r="AM157">
            <v>0</v>
          </cell>
          <cell r="AN157">
            <v>1</v>
          </cell>
          <cell r="AO157">
            <v>1</v>
          </cell>
          <cell r="AQ157">
            <v>0</v>
          </cell>
          <cell r="AR157">
            <v>0</v>
          </cell>
          <cell r="AS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</row>
        <row r="187">
          <cell r="F187">
            <v>8</v>
          </cell>
          <cell r="G187">
            <v>4</v>
          </cell>
          <cell r="H187">
            <v>15</v>
          </cell>
          <cell r="I187">
            <v>1</v>
          </cell>
          <cell r="J187">
            <v>2</v>
          </cell>
          <cell r="K187">
            <v>0</v>
          </cell>
          <cell r="L187">
            <v>2</v>
          </cell>
          <cell r="M187">
            <v>4</v>
          </cell>
          <cell r="O187">
            <v>2</v>
          </cell>
          <cell r="P187">
            <v>36</v>
          </cell>
          <cell r="Q187">
            <v>0</v>
          </cell>
          <cell r="S187">
            <v>49</v>
          </cell>
          <cell r="T187">
            <v>2</v>
          </cell>
          <cell r="U187">
            <v>0</v>
          </cell>
          <cell r="V187">
            <v>0</v>
          </cell>
          <cell r="W187">
            <v>0</v>
          </cell>
          <cell r="Y187">
            <v>0</v>
          </cell>
          <cell r="Z187">
            <v>0</v>
          </cell>
          <cell r="AA187">
            <v>1</v>
          </cell>
          <cell r="AB187">
            <v>0</v>
          </cell>
          <cell r="AC187">
            <v>0</v>
          </cell>
          <cell r="AE187">
            <v>0</v>
          </cell>
          <cell r="AF187">
            <v>0</v>
          </cell>
          <cell r="AG187">
            <v>1</v>
          </cell>
          <cell r="AH187">
            <v>0</v>
          </cell>
          <cell r="AI187">
            <v>0</v>
          </cell>
          <cell r="AJ187">
            <v>0</v>
          </cell>
          <cell r="AK187">
            <v>4</v>
          </cell>
          <cell r="AM187">
            <v>0</v>
          </cell>
          <cell r="AN187">
            <v>0</v>
          </cell>
          <cell r="AO187">
            <v>3</v>
          </cell>
          <cell r="AQ187">
            <v>0</v>
          </cell>
          <cell r="AR187">
            <v>0</v>
          </cell>
          <cell r="AS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</row>
        <row r="217">
          <cell r="F217">
            <v>6</v>
          </cell>
          <cell r="G217">
            <v>4</v>
          </cell>
          <cell r="H217">
            <v>9</v>
          </cell>
          <cell r="I217">
            <v>0</v>
          </cell>
          <cell r="J217">
            <v>2</v>
          </cell>
          <cell r="K217">
            <v>1</v>
          </cell>
          <cell r="L217">
            <v>3</v>
          </cell>
          <cell r="M217">
            <v>3</v>
          </cell>
          <cell r="O217">
            <v>8</v>
          </cell>
          <cell r="P217">
            <v>51</v>
          </cell>
          <cell r="Q217">
            <v>0</v>
          </cell>
          <cell r="S217">
            <v>32</v>
          </cell>
          <cell r="T217">
            <v>7</v>
          </cell>
          <cell r="U217">
            <v>0</v>
          </cell>
          <cell r="V217">
            <v>0</v>
          </cell>
          <cell r="W217">
            <v>0</v>
          </cell>
          <cell r="Y217">
            <v>0</v>
          </cell>
          <cell r="Z217">
            <v>0</v>
          </cell>
          <cell r="AA217">
            <v>1</v>
          </cell>
          <cell r="AB217">
            <v>0</v>
          </cell>
          <cell r="AC217">
            <v>0</v>
          </cell>
          <cell r="AE217">
            <v>0</v>
          </cell>
          <cell r="AF217">
            <v>1</v>
          </cell>
          <cell r="AG217">
            <v>1</v>
          </cell>
          <cell r="AH217">
            <v>0</v>
          </cell>
          <cell r="AI217">
            <v>0</v>
          </cell>
          <cell r="AJ217">
            <v>5</v>
          </cell>
          <cell r="AK217">
            <v>3</v>
          </cell>
          <cell r="AM217">
            <v>0</v>
          </cell>
          <cell r="AN217">
            <v>0</v>
          </cell>
          <cell r="AO217">
            <v>1</v>
          </cell>
          <cell r="AQ217">
            <v>0</v>
          </cell>
          <cell r="AR217">
            <v>0</v>
          </cell>
          <cell r="AS217">
            <v>2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</row>
        <row r="247">
          <cell r="F247">
            <v>5</v>
          </cell>
          <cell r="G247">
            <v>5</v>
          </cell>
          <cell r="H247">
            <v>6</v>
          </cell>
          <cell r="I247">
            <v>0</v>
          </cell>
          <cell r="J247">
            <v>1</v>
          </cell>
          <cell r="K247">
            <v>0</v>
          </cell>
          <cell r="L247">
            <v>2</v>
          </cell>
          <cell r="M247">
            <v>5</v>
          </cell>
          <cell r="O247">
            <v>5</v>
          </cell>
          <cell r="P247">
            <v>10</v>
          </cell>
          <cell r="Q247">
            <v>0</v>
          </cell>
          <cell r="S247">
            <v>26</v>
          </cell>
          <cell r="T247">
            <v>6</v>
          </cell>
          <cell r="U247">
            <v>0</v>
          </cell>
          <cell r="V247">
            <v>0</v>
          </cell>
          <cell r="W247">
            <v>0</v>
          </cell>
          <cell r="Y247">
            <v>0</v>
          </cell>
          <cell r="Z247">
            <v>0</v>
          </cell>
          <cell r="AA247">
            <v>3</v>
          </cell>
          <cell r="AB247">
            <v>0</v>
          </cell>
          <cell r="AC247">
            <v>0</v>
          </cell>
          <cell r="AE247">
            <v>0</v>
          </cell>
          <cell r="AF247">
            <v>1</v>
          </cell>
          <cell r="AG247">
            <v>0</v>
          </cell>
          <cell r="AH247">
            <v>0</v>
          </cell>
          <cell r="AI247">
            <v>0</v>
          </cell>
          <cell r="AJ247">
            <v>4</v>
          </cell>
          <cell r="AK247">
            <v>0</v>
          </cell>
          <cell r="AM247">
            <v>0</v>
          </cell>
          <cell r="AN247">
            <v>1</v>
          </cell>
          <cell r="AO247">
            <v>1</v>
          </cell>
          <cell r="AQ247">
            <v>0</v>
          </cell>
          <cell r="AR247">
            <v>0</v>
          </cell>
          <cell r="AS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</row>
        <row r="277">
          <cell r="F277">
            <v>0</v>
          </cell>
          <cell r="G277">
            <v>0</v>
          </cell>
          <cell r="H277">
            <v>1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O277">
            <v>0</v>
          </cell>
          <cell r="P277">
            <v>1</v>
          </cell>
          <cell r="Q277">
            <v>0</v>
          </cell>
          <cell r="S277">
            <v>5</v>
          </cell>
          <cell r="T277">
            <v>1</v>
          </cell>
          <cell r="U277">
            <v>0</v>
          </cell>
          <cell r="V277">
            <v>0</v>
          </cell>
          <cell r="W277">
            <v>0</v>
          </cell>
          <cell r="Y277">
            <v>0</v>
          </cell>
          <cell r="Z277">
            <v>0</v>
          </cell>
          <cell r="AA277">
            <v>1</v>
          </cell>
          <cell r="AB277">
            <v>0</v>
          </cell>
          <cell r="AC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M277">
            <v>0</v>
          </cell>
          <cell r="AN277">
            <v>0</v>
          </cell>
          <cell r="AO277">
            <v>0</v>
          </cell>
          <cell r="AQ277">
            <v>0</v>
          </cell>
          <cell r="AR277">
            <v>0</v>
          </cell>
          <cell r="AS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</row>
      </sheetData>
      <sheetData sheetId="34">
        <row r="7">
          <cell r="F7">
            <v>1223</v>
          </cell>
          <cell r="G7">
            <v>349</v>
          </cell>
          <cell r="H7">
            <v>188</v>
          </cell>
          <cell r="I7">
            <v>2</v>
          </cell>
          <cell r="J7">
            <v>153</v>
          </cell>
          <cell r="K7">
            <v>61</v>
          </cell>
          <cell r="L7">
            <v>22</v>
          </cell>
          <cell r="M7">
            <v>69</v>
          </cell>
          <cell r="S7">
            <v>1714</v>
          </cell>
          <cell r="T7">
            <v>177</v>
          </cell>
          <cell r="U7">
            <v>9</v>
          </cell>
          <cell r="V7">
            <v>17</v>
          </cell>
          <cell r="W7">
            <v>17</v>
          </cell>
          <cell r="Y7">
            <v>184</v>
          </cell>
          <cell r="Z7">
            <v>73</v>
          </cell>
          <cell r="AA7">
            <v>17</v>
          </cell>
          <cell r="AB7">
            <v>15</v>
          </cell>
          <cell r="AC7">
            <v>15</v>
          </cell>
          <cell r="AF7">
            <v>641</v>
          </cell>
          <cell r="AG7">
            <v>29</v>
          </cell>
          <cell r="AH7">
            <v>217</v>
          </cell>
          <cell r="AI7">
            <v>0</v>
          </cell>
          <cell r="AK7">
            <v>23</v>
          </cell>
          <cell r="AN7">
            <v>0</v>
          </cell>
          <cell r="AO7">
            <v>16</v>
          </cell>
          <cell r="AQ7">
            <v>7</v>
          </cell>
          <cell r="AS7">
            <v>22</v>
          </cell>
          <cell r="AV7">
            <v>6</v>
          </cell>
          <cell r="AW7">
            <v>4</v>
          </cell>
          <cell r="AX7">
            <v>1</v>
          </cell>
          <cell r="AY7">
            <v>0</v>
          </cell>
          <cell r="AZ7">
            <v>0</v>
          </cell>
        </row>
        <row r="62">
          <cell r="F62">
            <v>608</v>
          </cell>
          <cell r="G62">
            <v>181</v>
          </cell>
          <cell r="H62">
            <v>148</v>
          </cell>
          <cell r="I62">
            <v>1</v>
          </cell>
          <cell r="J62">
            <v>142</v>
          </cell>
          <cell r="K62">
            <v>65</v>
          </cell>
          <cell r="L62">
            <v>24</v>
          </cell>
          <cell r="M62">
            <v>70</v>
          </cell>
          <cell r="S62">
            <v>769</v>
          </cell>
          <cell r="T62">
            <v>79</v>
          </cell>
          <cell r="U62">
            <v>4</v>
          </cell>
          <cell r="V62">
            <v>7</v>
          </cell>
          <cell r="W62">
            <v>10</v>
          </cell>
          <cell r="Y62">
            <v>74</v>
          </cell>
          <cell r="Z62">
            <v>55</v>
          </cell>
          <cell r="AA62">
            <v>7</v>
          </cell>
          <cell r="AB62">
            <v>5</v>
          </cell>
          <cell r="AC62">
            <v>8</v>
          </cell>
          <cell r="AF62">
            <v>321</v>
          </cell>
          <cell r="AG62">
            <v>21</v>
          </cell>
          <cell r="AH62">
            <v>130</v>
          </cell>
          <cell r="AI62">
            <v>1</v>
          </cell>
          <cell r="AK62">
            <v>21</v>
          </cell>
          <cell r="AN62">
            <v>1</v>
          </cell>
          <cell r="AO62">
            <v>6</v>
          </cell>
          <cell r="AQ62">
            <v>7</v>
          </cell>
          <cell r="AS62">
            <v>12</v>
          </cell>
          <cell r="AV62">
            <v>10</v>
          </cell>
          <cell r="AW62">
            <v>5</v>
          </cell>
          <cell r="AX62">
            <v>0</v>
          </cell>
          <cell r="AY62">
            <v>0</v>
          </cell>
          <cell r="AZ62">
            <v>3</v>
          </cell>
        </row>
        <row r="117">
          <cell r="F117">
            <v>469</v>
          </cell>
          <cell r="G117">
            <v>127</v>
          </cell>
          <cell r="H117">
            <v>127</v>
          </cell>
          <cell r="I117">
            <v>2</v>
          </cell>
          <cell r="J117">
            <v>104</v>
          </cell>
          <cell r="K117">
            <v>38</v>
          </cell>
          <cell r="L117">
            <v>16</v>
          </cell>
          <cell r="M117">
            <v>52</v>
          </cell>
          <cell r="S117">
            <v>569</v>
          </cell>
          <cell r="T117">
            <v>58</v>
          </cell>
          <cell r="U117">
            <v>4</v>
          </cell>
          <cell r="V117">
            <v>8</v>
          </cell>
          <cell r="W117">
            <v>4</v>
          </cell>
          <cell r="Y117">
            <v>62</v>
          </cell>
          <cell r="Z117">
            <v>39</v>
          </cell>
          <cell r="AA117">
            <v>11</v>
          </cell>
          <cell r="AB117">
            <v>4</v>
          </cell>
          <cell r="AC117">
            <v>12</v>
          </cell>
          <cell r="AF117">
            <v>243</v>
          </cell>
          <cell r="AG117">
            <v>19</v>
          </cell>
          <cell r="AH117">
            <v>133</v>
          </cell>
          <cell r="AI117">
            <v>0</v>
          </cell>
          <cell r="AK117">
            <v>10</v>
          </cell>
          <cell r="AN117">
            <v>0</v>
          </cell>
          <cell r="AO117">
            <v>7</v>
          </cell>
          <cell r="AQ117">
            <v>3</v>
          </cell>
          <cell r="AS117">
            <v>15</v>
          </cell>
          <cell r="AV117">
            <v>6</v>
          </cell>
          <cell r="AW117">
            <v>2</v>
          </cell>
          <cell r="AX117">
            <v>3</v>
          </cell>
          <cell r="AY117">
            <v>0</v>
          </cell>
          <cell r="AZ117">
            <v>3</v>
          </cell>
        </row>
        <row r="172">
          <cell r="F172">
            <v>547</v>
          </cell>
          <cell r="G172">
            <v>164</v>
          </cell>
          <cell r="H172">
            <v>163</v>
          </cell>
          <cell r="I172">
            <v>1</v>
          </cell>
          <cell r="J172">
            <v>137</v>
          </cell>
          <cell r="K172">
            <v>66</v>
          </cell>
          <cell r="L172">
            <v>29</v>
          </cell>
          <cell r="M172">
            <v>78</v>
          </cell>
          <cell r="S172">
            <v>649</v>
          </cell>
          <cell r="T172">
            <v>72</v>
          </cell>
          <cell r="U172">
            <v>8</v>
          </cell>
          <cell r="V172">
            <v>10</v>
          </cell>
          <cell r="W172">
            <v>7</v>
          </cell>
          <cell r="Y172">
            <v>70</v>
          </cell>
          <cell r="Z172">
            <v>47</v>
          </cell>
          <cell r="AA172">
            <v>19</v>
          </cell>
          <cell r="AB172">
            <v>11</v>
          </cell>
          <cell r="AC172">
            <v>11</v>
          </cell>
          <cell r="AF172">
            <v>268</v>
          </cell>
          <cell r="AG172">
            <v>34</v>
          </cell>
          <cell r="AH172">
            <v>166</v>
          </cell>
          <cell r="AI172">
            <v>1</v>
          </cell>
          <cell r="AK172">
            <v>18</v>
          </cell>
          <cell r="AN172">
            <v>0</v>
          </cell>
          <cell r="AO172">
            <v>17</v>
          </cell>
          <cell r="AQ172">
            <v>8</v>
          </cell>
          <cell r="AS172">
            <v>15</v>
          </cell>
          <cell r="AV172">
            <v>5</v>
          </cell>
          <cell r="AW172">
            <v>3</v>
          </cell>
          <cell r="AX172">
            <v>3</v>
          </cell>
          <cell r="AY172">
            <v>1</v>
          </cell>
          <cell r="AZ172">
            <v>1</v>
          </cell>
        </row>
        <row r="227">
          <cell r="F227">
            <v>407</v>
          </cell>
          <cell r="G227">
            <v>135</v>
          </cell>
          <cell r="H227">
            <v>164</v>
          </cell>
          <cell r="I227">
            <v>6</v>
          </cell>
          <cell r="J227">
            <v>122</v>
          </cell>
          <cell r="K227">
            <v>40</v>
          </cell>
          <cell r="L227">
            <v>42</v>
          </cell>
          <cell r="M227">
            <v>48</v>
          </cell>
          <cell r="S227">
            <v>534</v>
          </cell>
          <cell r="T227">
            <v>55</v>
          </cell>
          <cell r="U227">
            <v>6</v>
          </cell>
          <cell r="V227">
            <v>7</v>
          </cell>
          <cell r="W227">
            <v>6</v>
          </cell>
          <cell r="Y227">
            <v>60</v>
          </cell>
          <cell r="Z227">
            <v>31</v>
          </cell>
          <cell r="AA227">
            <v>10</v>
          </cell>
          <cell r="AB227">
            <v>13</v>
          </cell>
          <cell r="AC227">
            <v>19</v>
          </cell>
          <cell r="AF227">
            <v>224</v>
          </cell>
          <cell r="AG227">
            <v>34</v>
          </cell>
          <cell r="AH227">
            <v>158</v>
          </cell>
          <cell r="AI227">
            <v>3</v>
          </cell>
          <cell r="AK227">
            <v>28</v>
          </cell>
          <cell r="AN227">
            <v>0</v>
          </cell>
          <cell r="AO227">
            <v>8</v>
          </cell>
          <cell r="AQ227">
            <v>10</v>
          </cell>
          <cell r="AS227">
            <v>17</v>
          </cell>
          <cell r="AV227">
            <v>9</v>
          </cell>
          <cell r="AW227">
            <v>1</v>
          </cell>
          <cell r="AX227">
            <v>0</v>
          </cell>
          <cell r="AY227">
            <v>0</v>
          </cell>
          <cell r="AZ227">
            <v>2</v>
          </cell>
        </row>
        <row r="282">
          <cell r="F282">
            <v>290</v>
          </cell>
          <cell r="G282">
            <v>112</v>
          </cell>
          <cell r="H282">
            <v>140</v>
          </cell>
          <cell r="I282">
            <v>1</v>
          </cell>
          <cell r="J282">
            <v>107</v>
          </cell>
          <cell r="K282">
            <v>50</v>
          </cell>
          <cell r="L282">
            <v>25</v>
          </cell>
          <cell r="M282">
            <v>32</v>
          </cell>
          <cell r="S282">
            <v>383</v>
          </cell>
          <cell r="T282">
            <v>36</v>
          </cell>
          <cell r="U282">
            <v>5</v>
          </cell>
          <cell r="V282">
            <v>10</v>
          </cell>
          <cell r="W282">
            <v>3</v>
          </cell>
          <cell r="Y282">
            <v>38</v>
          </cell>
          <cell r="Z282">
            <v>30</v>
          </cell>
          <cell r="AA282">
            <v>12</v>
          </cell>
          <cell r="AB282">
            <v>6</v>
          </cell>
          <cell r="AC282">
            <v>7</v>
          </cell>
          <cell r="AF282">
            <v>179</v>
          </cell>
          <cell r="AG282">
            <v>19</v>
          </cell>
          <cell r="AH282">
            <v>105</v>
          </cell>
          <cell r="AI282">
            <v>0</v>
          </cell>
          <cell r="AK282">
            <v>18</v>
          </cell>
          <cell r="AN282">
            <v>1</v>
          </cell>
          <cell r="AO282">
            <v>6</v>
          </cell>
          <cell r="AQ282">
            <v>3</v>
          </cell>
          <cell r="AS282">
            <v>20</v>
          </cell>
          <cell r="AV282">
            <v>4</v>
          </cell>
          <cell r="AW282">
            <v>4</v>
          </cell>
          <cell r="AX282">
            <v>3</v>
          </cell>
          <cell r="AY282">
            <v>0</v>
          </cell>
          <cell r="AZ282">
            <v>1</v>
          </cell>
        </row>
        <row r="337">
          <cell r="F337">
            <v>524</v>
          </cell>
          <cell r="G337">
            <v>183</v>
          </cell>
          <cell r="H337">
            <v>217</v>
          </cell>
          <cell r="I337">
            <v>3</v>
          </cell>
          <cell r="J337">
            <v>150</v>
          </cell>
          <cell r="K337">
            <v>60</v>
          </cell>
          <cell r="L337">
            <v>37</v>
          </cell>
          <cell r="M337">
            <v>69</v>
          </cell>
          <cell r="S337">
            <v>590</v>
          </cell>
          <cell r="T337">
            <v>68</v>
          </cell>
          <cell r="U337">
            <v>10</v>
          </cell>
          <cell r="V337">
            <v>13</v>
          </cell>
          <cell r="W337">
            <v>14</v>
          </cell>
          <cell r="Y337">
            <v>71</v>
          </cell>
          <cell r="Z337">
            <v>64</v>
          </cell>
          <cell r="AA337">
            <v>16</v>
          </cell>
          <cell r="AB337">
            <v>7</v>
          </cell>
          <cell r="AC337">
            <v>10</v>
          </cell>
          <cell r="AF337">
            <v>294</v>
          </cell>
          <cell r="AG337">
            <v>35</v>
          </cell>
          <cell r="AH337">
            <v>205</v>
          </cell>
          <cell r="AI337">
            <v>2</v>
          </cell>
          <cell r="AK337">
            <v>19</v>
          </cell>
          <cell r="AN337">
            <v>0</v>
          </cell>
          <cell r="AO337">
            <v>9</v>
          </cell>
          <cell r="AQ337">
            <v>7</v>
          </cell>
          <cell r="AS337">
            <v>24</v>
          </cell>
          <cell r="AV337">
            <v>10</v>
          </cell>
          <cell r="AW337">
            <v>2</v>
          </cell>
          <cell r="AX337">
            <v>3</v>
          </cell>
          <cell r="AY337">
            <v>0</v>
          </cell>
          <cell r="AZ337">
            <v>3</v>
          </cell>
        </row>
        <row r="392">
          <cell r="F392">
            <v>305</v>
          </cell>
          <cell r="G392">
            <v>149</v>
          </cell>
          <cell r="H392">
            <v>153</v>
          </cell>
          <cell r="I392">
            <v>3</v>
          </cell>
          <cell r="J392">
            <v>111</v>
          </cell>
          <cell r="K392">
            <v>34</v>
          </cell>
          <cell r="L392">
            <v>19</v>
          </cell>
          <cell r="M392">
            <v>54</v>
          </cell>
          <cell r="S392">
            <v>391</v>
          </cell>
          <cell r="T392">
            <v>48</v>
          </cell>
          <cell r="U392">
            <v>8</v>
          </cell>
          <cell r="V392">
            <v>7</v>
          </cell>
          <cell r="W392">
            <v>12</v>
          </cell>
          <cell r="Y392">
            <v>53</v>
          </cell>
          <cell r="Z392">
            <v>51</v>
          </cell>
          <cell r="AA392">
            <v>20</v>
          </cell>
          <cell r="AB392">
            <v>9</v>
          </cell>
          <cell r="AC392">
            <v>3</v>
          </cell>
          <cell r="AF392">
            <v>168</v>
          </cell>
          <cell r="AG392">
            <v>26</v>
          </cell>
          <cell r="AH392">
            <v>127</v>
          </cell>
          <cell r="AI392">
            <v>3</v>
          </cell>
          <cell r="AK392">
            <v>20</v>
          </cell>
          <cell r="AN392">
            <v>0</v>
          </cell>
          <cell r="AO392">
            <v>9</v>
          </cell>
          <cell r="AQ392">
            <v>9</v>
          </cell>
          <cell r="AS392">
            <v>15</v>
          </cell>
          <cell r="AV392">
            <v>3</v>
          </cell>
          <cell r="AW392">
            <v>3</v>
          </cell>
          <cell r="AX392">
            <v>0</v>
          </cell>
          <cell r="AY392">
            <v>0</v>
          </cell>
          <cell r="AZ392">
            <v>2</v>
          </cell>
        </row>
        <row r="447">
          <cell r="F447">
            <v>160</v>
          </cell>
          <cell r="G447">
            <v>71</v>
          </cell>
          <cell r="H447">
            <v>66</v>
          </cell>
          <cell r="I447">
            <v>1</v>
          </cell>
          <cell r="J447">
            <v>49</v>
          </cell>
          <cell r="K447">
            <v>22</v>
          </cell>
          <cell r="L447">
            <v>16</v>
          </cell>
          <cell r="M447">
            <v>33</v>
          </cell>
          <cell r="S447">
            <v>173</v>
          </cell>
          <cell r="T447">
            <v>18</v>
          </cell>
          <cell r="U447">
            <v>5</v>
          </cell>
          <cell r="V447">
            <v>5</v>
          </cell>
          <cell r="W447">
            <v>3</v>
          </cell>
          <cell r="Y447">
            <v>19</v>
          </cell>
          <cell r="Z447">
            <v>37</v>
          </cell>
          <cell r="AA447">
            <v>8</v>
          </cell>
          <cell r="AB447">
            <v>5</v>
          </cell>
          <cell r="AC447">
            <v>6</v>
          </cell>
          <cell r="AF447">
            <v>78</v>
          </cell>
          <cell r="AG447">
            <v>10</v>
          </cell>
          <cell r="AH447">
            <v>40</v>
          </cell>
          <cell r="AI447">
            <v>1</v>
          </cell>
          <cell r="AK447">
            <v>9</v>
          </cell>
          <cell r="AN447">
            <v>0</v>
          </cell>
          <cell r="AO447">
            <v>7</v>
          </cell>
          <cell r="AQ447">
            <v>8</v>
          </cell>
          <cell r="AS447">
            <v>12</v>
          </cell>
          <cell r="AV447">
            <v>5</v>
          </cell>
          <cell r="AW447">
            <v>1</v>
          </cell>
          <cell r="AX447">
            <v>0</v>
          </cell>
          <cell r="AY447">
            <v>0</v>
          </cell>
          <cell r="AZ447">
            <v>2</v>
          </cell>
        </row>
        <row r="502">
          <cell r="F502">
            <v>17</v>
          </cell>
          <cell r="G502">
            <v>3</v>
          </cell>
          <cell r="H502">
            <v>11</v>
          </cell>
          <cell r="I502">
            <v>0</v>
          </cell>
          <cell r="J502">
            <v>10</v>
          </cell>
          <cell r="K502">
            <v>2</v>
          </cell>
          <cell r="L502">
            <v>3</v>
          </cell>
          <cell r="M502">
            <v>5</v>
          </cell>
          <cell r="S502">
            <v>25</v>
          </cell>
          <cell r="T502">
            <v>1</v>
          </cell>
          <cell r="U502">
            <v>1</v>
          </cell>
          <cell r="V502">
            <v>1</v>
          </cell>
          <cell r="W502">
            <v>2</v>
          </cell>
          <cell r="Y502">
            <v>6</v>
          </cell>
          <cell r="Z502">
            <v>4</v>
          </cell>
          <cell r="AA502">
            <v>0</v>
          </cell>
          <cell r="AB502">
            <v>0</v>
          </cell>
          <cell r="AC502">
            <v>1</v>
          </cell>
          <cell r="AF502">
            <v>7</v>
          </cell>
          <cell r="AG502">
            <v>3</v>
          </cell>
          <cell r="AH502">
            <v>10</v>
          </cell>
          <cell r="AI502">
            <v>0</v>
          </cell>
          <cell r="AK502">
            <v>1</v>
          </cell>
          <cell r="AN502">
            <v>0</v>
          </cell>
          <cell r="AO502">
            <v>0</v>
          </cell>
          <cell r="AQ502">
            <v>1</v>
          </cell>
          <cell r="AS502">
            <v>2</v>
          </cell>
          <cell r="AV502">
            <v>1</v>
          </cell>
          <cell r="AW502">
            <v>1</v>
          </cell>
          <cell r="AX502">
            <v>0</v>
          </cell>
          <cell r="AY502">
            <v>0</v>
          </cell>
          <cell r="AZ502">
            <v>0</v>
          </cell>
        </row>
      </sheetData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6ACF9-5CDB-40D7-8B75-8009689D31E8}">
  <sheetPr codeName="Sheet31">
    <pageSetUpPr fitToPage="1"/>
  </sheetPr>
  <dimension ref="A1:BA112"/>
  <sheetViews>
    <sheetView showGridLines="0" tabSelected="1" view="pageBreakPreview" zoomScale="70" zoomScaleNormal="75" zoomScaleSheetLayoutView="70" workbookViewId="0">
      <selection activeCell="K27" sqref="K27:K28"/>
    </sheetView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5" width="6.625" style="2" customWidth="1"/>
    <col min="46" max="46" width="6.375" style="2" customWidth="1"/>
    <col min="47" max="47" width="7.625" style="2" customWidth="1"/>
    <col min="48" max="52" width="6.625" style="2" customWidth="1"/>
    <col min="53" max="53" width="8.375" style="2" customWidth="1"/>
    <col min="54" max="16384" width="9" style="2"/>
  </cols>
  <sheetData>
    <row r="1" spans="1:53" ht="30" customHeight="1" x14ac:dyDescent="0.15">
      <c r="A1" s="1" t="s">
        <v>0</v>
      </c>
      <c r="J1" s="3"/>
    </row>
    <row r="2" spans="1:53" ht="30" customHeight="1" x14ac:dyDescent="0.15">
      <c r="A2" s="1"/>
      <c r="B2" s="4" t="s">
        <v>1</v>
      </c>
      <c r="J2" s="3"/>
    </row>
    <row r="3" spans="1:53" ht="20.25" customHeight="1" thickBot="1" x14ac:dyDescent="0.2">
      <c r="B3" s="2" t="s">
        <v>2</v>
      </c>
      <c r="AS3" s="5" t="s">
        <v>3</v>
      </c>
      <c r="AZ3" s="5" t="s">
        <v>3</v>
      </c>
    </row>
    <row r="4" spans="1:53" ht="29.25" customHeight="1" x14ac:dyDescent="0.15">
      <c r="B4" s="6"/>
      <c r="C4" s="7"/>
      <c r="D4" s="8" t="s">
        <v>4</v>
      </c>
      <c r="E4" s="9" t="s">
        <v>5</v>
      </c>
      <c r="F4" s="10" t="s">
        <v>6</v>
      </c>
      <c r="G4" s="10"/>
      <c r="H4" s="10"/>
      <c r="I4" s="10"/>
      <c r="J4" s="10"/>
      <c r="K4" s="10"/>
      <c r="L4" s="10"/>
      <c r="M4" s="10"/>
      <c r="N4" s="9" t="s">
        <v>5</v>
      </c>
      <c r="O4" s="10" t="s">
        <v>7</v>
      </c>
      <c r="P4" s="10"/>
      <c r="Q4" s="11"/>
      <c r="R4" s="9" t="s">
        <v>8</v>
      </c>
      <c r="S4" s="10" t="s">
        <v>9</v>
      </c>
      <c r="T4" s="10"/>
      <c r="U4" s="10"/>
      <c r="V4" s="10"/>
      <c r="W4" s="10"/>
      <c r="X4" s="9" t="s">
        <v>8</v>
      </c>
      <c r="Y4" s="12" t="s">
        <v>10</v>
      </c>
      <c r="Z4" s="12"/>
      <c r="AA4" s="12"/>
      <c r="AB4" s="12"/>
      <c r="AC4" s="13"/>
      <c r="AD4" s="9" t="s">
        <v>5</v>
      </c>
      <c r="AE4" s="10" t="s">
        <v>11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4"/>
      <c r="AT4" s="15"/>
      <c r="AU4" s="9" t="s">
        <v>5</v>
      </c>
      <c r="AV4" s="10" t="s">
        <v>12</v>
      </c>
      <c r="AW4" s="10"/>
      <c r="AX4" s="10"/>
      <c r="AY4" s="10"/>
      <c r="AZ4" s="14"/>
    </row>
    <row r="5" spans="1:53" ht="22.5" customHeight="1" x14ac:dyDescent="0.15">
      <c r="B5" s="16"/>
      <c r="C5" s="17"/>
      <c r="D5" s="18"/>
      <c r="E5" s="19"/>
      <c r="F5" s="20" t="s">
        <v>13</v>
      </c>
      <c r="G5" s="21" t="s">
        <v>14</v>
      </c>
      <c r="H5" s="21" t="s">
        <v>15</v>
      </c>
      <c r="I5" s="21" t="s">
        <v>16</v>
      </c>
      <c r="J5" s="21" t="s">
        <v>17</v>
      </c>
      <c r="K5" s="21" t="s">
        <v>18</v>
      </c>
      <c r="L5" s="21" t="s">
        <v>19</v>
      </c>
      <c r="M5" s="22" t="s">
        <v>20</v>
      </c>
      <c r="N5" s="19"/>
      <c r="O5" s="21" t="s">
        <v>21</v>
      </c>
      <c r="P5" s="21" t="s">
        <v>22</v>
      </c>
      <c r="Q5" s="23" t="s">
        <v>17</v>
      </c>
      <c r="R5" s="19"/>
      <c r="S5" s="21" t="s">
        <v>23</v>
      </c>
      <c r="T5" s="21" t="s">
        <v>24</v>
      </c>
      <c r="U5" s="21" t="s">
        <v>15</v>
      </c>
      <c r="V5" s="21" t="s">
        <v>17</v>
      </c>
      <c r="W5" s="22" t="s">
        <v>20</v>
      </c>
      <c r="X5" s="19"/>
      <c r="Y5" s="21" t="s">
        <v>23</v>
      </c>
      <c r="Z5" s="21" t="s">
        <v>24</v>
      </c>
      <c r="AA5" s="21" t="s">
        <v>15</v>
      </c>
      <c r="AB5" s="21" t="s">
        <v>17</v>
      </c>
      <c r="AC5" s="22" t="s">
        <v>20</v>
      </c>
      <c r="AD5" s="19"/>
      <c r="AE5" s="21" t="s">
        <v>25</v>
      </c>
      <c r="AF5" s="21" t="s">
        <v>26</v>
      </c>
      <c r="AG5" s="21" t="s">
        <v>27</v>
      </c>
      <c r="AH5" s="21" t="s">
        <v>28</v>
      </c>
      <c r="AI5" s="21" t="s">
        <v>29</v>
      </c>
      <c r="AJ5" s="20" t="s">
        <v>30</v>
      </c>
      <c r="AK5" s="21" t="s">
        <v>31</v>
      </c>
      <c r="AL5" s="21" t="s">
        <v>32</v>
      </c>
      <c r="AM5" s="21" t="s">
        <v>33</v>
      </c>
      <c r="AN5" s="21" t="s">
        <v>34</v>
      </c>
      <c r="AO5" s="24" t="s">
        <v>35</v>
      </c>
      <c r="AP5" s="21" t="s">
        <v>36</v>
      </c>
      <c r="AQ5" s="25" t="s">
        <v>37</v>
      </c>
      <c r="AR5" s="21" t="s">
        <v>38</v>
      </c>
      <c r="AS5" s="23" t="s">
        <v>39</v>
      </c>
      <c r="AT5" s="26"/>
      <c r="AU5" s="19"/>
      <c r="AV5" s="21" t="s">
        <v>40</v>
      </c>
      <c r="AW5" s="21" t="s">
        <v>41</v>
      </c>
      <c r="AX5" s="24" t="s">
        <v>42</v>
      </c>
      <c r="AY5" s="27" t="s">
        <v>43</v>
      </c>
      <c r="AZ5" s="23" t="s">
        <v>44</v>
      </c>
    </row>
    <row r="6" spans="1:53" ht="98.25" customHeight="1" thickBot="1" x14ac:dyDescent="0.2">
      <c r="B6" s="28"/>
      <c r="C6" s="29"/>
      <c r="D6" s="30"/>
      <c r="E6" s="19"/>
      <c r="F6" s="31"/>
      <c r="G6" s="20"/>
      <c r="H6" s="20"/>
      <c r="I6" s="20"/>
      <c r="J6" s="20"/>
      <c r="K6" s="20"/>
      <c r="L6" s="20"/>
      <c r="M6" s="32"/>
      <c r="N6" s="19"/>
      <c r="O6" s="20"/>
      <c r="P6" s="20"/>
      <c r="Q6" s="33"/>
      <c r="R6" s="34"/>
      <c r="S6" s="20"/>
      <c r="T6" s="20"/>
      <c r="U6" s="20"/>
      <c r="V6" s="20"/>
      <c r="W6" s="32"/>
      <c r="X6" s="19"/>
      <c r="Y6" s="20"/>
      <c r="Z6" s="20"/>
      <c r="AA6" s="20"/>
      <c r="AB6" s="20"/>
      <c r="AC6" s="32"/>
      <c r="AD6" s="19"/>
      <c r="AE6" s="20"/>
      <c r="AF6" s="20"/>
      <c r="AG6" s="20"/>
      <c r="AH6" s="20"/>
      <c r="AI6" s="20"/>
      <c r="AJ6" s="35"/>
      <c r="AK6" s="20"/>
      <c r="AL6" s="20"/>
      <c r="AM6" s="20"/>
      <c r="AN6" s="20"/>
      <c r="AO6" s="36"/>
      <c r="AP6" s="20"/>
      <c r="AQ6" s="37"/>
      <c r="AR6" s="25"/>
      <c r="AS6" s="38"/>
      <c r="AT6" s="15"/>
      <c r="AU6" s="19"/>
      <c r="AV6" s="20"/>
      <c r="AW6" s="20"/>
      <c r="AX6" s="36"/>
      <c r="AY6" s="39"/>
      <c r="AZ6" s="38"/>
    </row>
    <row r="7" spans="1:53" ht="30" customHeight="1" thickBot="1" x14ac:dyDescent="0.2">
      <c r="B7" s="40"/>
      <c r="C7" s="41" t="s">
        <v>45</v>
      </c>
      <c r="D7" s="42">
        <f>SUM(D8:D11)</f>
        <v>9401</v>
      </c>
      <c r="E7" s="43">
        <f t="shared" ref="E7:AS7" si="0">SUM(E8:E11)</f>
        <v>2438</v>
      </c>
      <c r="F7" s="44">
        <f t="shared" si="0"/>
        <v>1361</v>
      </c>
      <c r="G7" s="44">
        <f t="shared" si="0"/>
        <v>431</v>
      </c>
      <c r="H7" s="44">
        <f t="shared" si="0"/>
        <v>256</v>
      </c>
      <c r="I7" s="44">
        <f t="shared" si="0"/>
        <v>10</v>
      </c>
      <c r="J7" s="44">
        <f t="shared" si="0"/>
        <v>179</v>
      </c>
      <c r="K7" s="44">
        <f t="shared" si="0"/>
        <v>79</v>
      </c>
      <c r="L7" s="44">
        <f t="shared" si="0"/>
        <v>47</v>
      </c>
      <c r="M7" s="45">
        <f t="shared" si="0"/>
        <v>75</v>
      </c>
      <c r="N7" s="43">
        <f t="shared" si="0"/>
        <v>2204</v>
      </c>
      <c r="O7" s="44">
        <f t="shared" si="0"/>
        <v>46</v>
      </c>
      <c r="P7" s="44">
        <f t="shared" si="0"/>
        <v>2154</v>
      </c>
      <c r="Q7" s="46">
        <f t="shared" si="0"/>
        <v>4</v>
      </c>
      <c r="R7" s="47">
        <f t="shared" si="0"/>
        <v>3049</v>
      </c>
      <c r="S7" s="48">
        <f t="shared" si="0"/>
        <v>2485</v>
      </c>
      <c r="T7" s="48">
        <f t="shared" si="0"/>
        <v>517</v>
      </c>
      <c r="U7" s="48">
        <f t="shared" si="0"/>
        <v>11</v>
      </c>
      <c r="V7" s="48">
        <f t="shared" si="0"/>
        <v>18</v>
      </c>
      <c r="W7" s="49">
        <f t="shared" si="0"/>
        <v>18</v>
      </c>
      <c r="X7" s="47">
        <f t="shared" si="0"/>
        <v>444</v>
      </c>
      <c r="Y7" s="48">
        <f t="shared" si="0"/>
        <v>223</v>
      </c>
      <c r="Z7" s="48">
        <f t="shared" si="0"/>
        <v>147</v>
      </c>
      <c r="AA7" s="48">
        <f t="shared" si="0"/>
        <v>31</v>
      </c>
      <c r="AB7" s="48">
        <f t="shared" si="0"/>
        <v>15</v>
      </c>
      <c r="AC7" s="50">
        <f t="shared" si="0"/>
        <v>28</v>
      </c>
      <c r="AD7" s="47">
        <f t="shared" si="0"/>
        <v>1266</v>
      </c>
      <c r="AE7" s="48">
        <f t="shared" si="0"/>
        <v>30</v>
      </c>
      <c r="AF7" s="48">
        <f t="shared" si="0"/>
        <v>819</v>
      </c>
      <c r="AG7" s="48">
        <f t="shared" si="0"/>
        <v>38</v>
      </c>
      <c r="AH7" s="48">
        <f t="shared" si="0"/>
        <v>223</v>
      </c>
      <c r="AI7" s="48">
        <f t="shared" si="0"/>
        <v>0</v>
      </c>
      <c r="AJ7" s="48">
        <f t="shared" si="0"/>
        <v>46</v>
      </c>
      <c r="AK7" s="48">
        <f t="shared" si="0"/>
        <v>32</v>
      </c>
      <c r="AL7" s="44">
        <f t="shared" si="0"/>
        <v>0</v>
      </c>
      <c r="AM7" s="48">
        <f t="shared" si="0"/>
        <v>5</v>
      </c>
      <c r="AN7" s="48">
        <f t="shared" si="0"/>
        <v>1</v>
      </c>
      <c r="AO7" s="48">
        <f t="shared" si="0"/>
        <v>24</v>
      </c>
      <c r="AP7" s="44">
        <f t="shared" si="0"/>
        <v>3</v>
      </c>
      <c r="AQ7" s="48">
        <f t="shared" si="0"/>
        <v>10</v>
      </c>
      <c r="AR7" s="48">
        <f t="shared" si="0"/>
        <v>6</v>
      </c>
      <c r="AS7" s="50">
        <f t="shared" si="0"/>
        <v>29</v>
      </c>
      <c r="AT7" s="51"/>
      <c r="AU7" s="43">
        <f t="shared" ref="AU7:AZ7" si="1">SUM(AU8:AU11)</f>
        <v>23</v>
      </c>
      <c r="AV7" s="44">
        <f t="shared" si="1"/>
        <v>6</v>
      </c>
      <c r="AW7" s="44">
        <f t="shared" si="1"/>
        <v>4</v>
      </c>
      <c r="AX7" s="44">
        <f t="shared" si="1"/>
        <v>2</v>
      </c>
      <c r="AY7" s="44">
        <f t="shared" si="1"/>
        <v>9</v>
      </c>
      <c r="AZ7" s="46">
        <f t="shared" si="1"/>
        <v>2</v>
      </c>
    </row>
    <row r="8" spans="1:53" ht="25.5" customHeight="1" x14ac:dyDescent="0.15">
      <c r="B8" s="52"/>
      <c r="C8" s="53" t="s">
        <v>46</v>
      </c>
      <c r="D8" s="54">
        <f>SUM(E8,N8,R8,X8,AD8)</f>
        <v>1552</v>
      </c>
      <c r="E8" s="55">
        <f>SUM(F8:M8)</f>
        <v>104</v>
      </c>
      <c r="F8" s="56">
        <f>'[1]表32（都道府県）'!F7</f>
        <v>48</v>
      </c>
      <c r="G8" s="56">
        <f>'[1]表32（都道府県）'!G7</f>
        <v>14</v>
      </c>
      <c r="H8" s="56">
        <f>'[1]表32（都道府県）'!H7</f>
        <v>5</v>
      </c>
      <c r="I8" s="56">
        <f>'[1]表32（都道府県）'!I7</f>
        <v>7</v>
      </c>
      <c r="J8" s="56">
        <f>'[1]表32（都道府県）'!J7</f>
        <v>10</v>
      </c>
      <c r="K8" s="56">
        <f>'[1]表32（都道府県）'!K7</f>
        <v>1</v>
      </c>
      <c r="L8" s="56">
        <f>'[1]表32（都道府県）'!L7</f>
        <v>17</v>
      </c>
      <c r="M8" s="57">
        <f>'[1]表32（都道府県）'!M7</f>
        <v>2</v>
      </c>
      <c r="N8" s="55">
        <f>SUM(O8:Q8)</f>
        <v>1375</v>
      </c>
      <c r="O8" s="56">
        <f>'[1]表32（都道府県）'!O7</f>
        <v>31</v>
      </c>
      <c r="P8" s="56">
        <f>'[1]表32（都道府県）'!P7</f>
        <v>1340</v>
      </c>
      <c r="Q8" s="57">
        <f>'[1]表32（都道府県）'!Q7</f>
        <v>4</v>
      </c>
      <c r="R8" s="58"/>
      <c r="S8" s="59"/>
      <c r="T8" s="59"/>
      <c r="U8" s="59"/>
      <c r="V8" s="59"/>
      <c r="W8" s="60"/>
      <c r="X8" s="58"/>
      <c r="Y8" s="59"/>
      <c r="Z8" s="59"/>
      <c r="AA8" s="59"/>
      <c r="AB8" s="59"/>
      <c r="AC8" s="61"/>
      <c r="AD8" s="62">
        <f>SUM(AE8:AS8)</f>
        <v>73</v>
      </c>
      <c r="AE8" s="63">
        <f>'[1]表32（都道府県）'!AE7</f>
        <v>24</v>
      </c>
      <c r="AF8" s="59"/>
      <c r="AG8" s="63">
        <f>'[1]表32（都道府県）'!AG7</f>
        <v>0</v>
      </c>
      <c r="AH8" s="59"/>
      <c r="AI8" s="59"/>
      <c r="AJ8" s="63">
        <f>'[1]表32（都道府県）'!AJ7</f>
        <v>25</v>
      </c>
      <c r="AK8" s="63">
        <f>'[1]表32（都道府県）'!AK7</f>
        <v>2</v>
      </c>
      <c r="AL8" s="56">
        <f>'[1]表32（都道府県）'!AL7</f>
        <v>0</v>
      </c>
      <c r="AM8" s="63">
        <f>'[1]表32（都道府県）'!AM7</f>
        <v>0</v>
      </c>
      <c r="AN8" s="63">
        <f>'[1]表32（都道府県）'!AN7</f>
        <v>0</v>
      </c>
      <c r="AO8" s="63">
        <f>'[1]表32（都道府県）'!AO7</f>
        <v>5</v>
      </c>
      <c r="AP8" s="56">
        <f>'[1]表32（都道府県）'!AP7</f>
        <v>3</v>
      </c>
      <c r="AQ8" s="63">
        <f>'[1]表32（都道府県）'!AQ7</f>
        <v>3</v>
      </c>
      <c r="AR8" s="63">
        <f>'[1]表32（都道府県）'!AR7</f>
        <v>5</v>
      </c>
      <c r="AS8" s="64">
        <f>'[1]表32（都道府県）'!AS7</f>
        <v>6</v>
      </c>
      <c r="AT8" s="51"/>
      <c r="AU8" s="55">
        <f>SUM(AV8:AZ8)</f>
        <v>12</v>
      </c>
      <c r="AV8" s="56">
        <f>'[1]表32（都道府県）'!AV7</f>
        <v>0</v>
      </c>
      <c r="AW8" s="59"/>
      <c r="AX8" s="56">
        <f>'[1]表32（都道府県）'!AX7</f>
        <v>1</v>
      </c>
      <c r="AY8" s="56">
        <f>'[1]表32（都道府県）'!AY7</f>
        <v>9</v>
      </c>
      <c r="AZ8" s="65">
        <f>'[1]表32（都道府県）'!AZ7</f>
        <v>2</v>
      </c>
    </row>
    <row r="9" spans="1:53" ht="25.5" customHeight="1" x14ac:dyDescent="0.15">
      <c r="B9" s="66"/>
      <c r="C9" s="67" t="s">
        <v>47</v>
      </c>
      <c r="D9" s="68">
        <f t="shared" ref="D9:D11" si="2">SUM(E9,N9,R9,X9,AD9)</f>
        <v>2062</v>
      </c>
      <c r="E9" s="69">
        <f t="shared" ref="E9:E11" si="3">SUM(F9:M9)</f>
        <v>221</v>
      </c>
      <c r="F9" s="70">
        <f>'[1]表33（保健所設置市）'!F7</f>
        <v>87</v>
      </c>
      <c r="G9" s="70">
        <f>'[1]表33（保健所設置市）'!G7</f>
        <v>59</v>
      </c>
      <c r="H9" s="70">
        <f>'[1]表33（保健所設置市）'!H7</f>
        <v>38</v>
      </c>
      <c r="I9" s="70">
        <f>'[1]表33（保健所設置市）'!I7</f>
        <v>1</v>
      </c>
      <c r="J9" s="70">
        <f>'[1]表33（保健所設置市）'!J7</f>
        <v>12</v>
      </c>
      <c r="K9" s="70">
        <f>'[1]表33（保健所設置市）'!K7</f>
        <v>13</v>
      </c>
      <c r="L9" s="70">
        <f>'[1]表33（保健所設置市）'!L7</f>
        <v>7</v>
      </c>
      <c r="M9" s="71">
        <f>'[1]表33（保健所設置市）'!M7</f>
        <v>4</v>
      </c>
      <c r="N9" s="69">
        <f t="shared" ref="N9:N10" si="4">SUM(O9:Q9)</f>
        <v>618</v>
      </c>
      <c r="O9" s="70">
        <f>SUM('[1]表33（保健所設置市）'!O7)</f>
        <v>14</v>
      </c>
      <c r="P9" s="70">
        <f>SUM('[1]表33（保健所設置市）'!P7)</f>
        <v>604</v>
      </c>
      <c r="Q9" s="71">
        <f>SUM('[1]表33（保健所設置市）'!Q7)</f>
        <v>0</v>
      </c>
      <c r="R9" s="72">
        <f>SUM(S9:W9)</f>
        <v>874</v>
      </c>
      <c r="S9" s="73">
        <f>SUM('[1]表33（保健所設置市）'!S7)</f>
        <v>560</v>
      </c>
      <c r="T9" s="73">
        <f>SUM('[1]表33（保健所設置市）'!T7)</f>
        <v>310</v>
      </c>
      <c r="U9" s="73">
        <f>SUM('[1]表33（保健所設置市）'!U7)</f>
        <v>2</v>
      </c>
      <c r="V9" s="73">
        <f>SUM('[1]表33（保健所設置市）'!V7)</f>
        <v>1</v>
      </c>
      <c r="W9" s="74">
        <f>SUM('[1]表33（保健所設置市）'!W7)</f>
        <v>1</v>
      </c>
      <c r="X9" s="72">
        <f>SUM(Y9:AC9)</f>
        <v>126</v>
      </c>
      <c r="Y9" s="73">
        <f>SUM('[1]表33（保健所設置市）'!Y7)</f>
        <v>39</v>
      </c>
      <c r="Z9" s="73">
        <f>SUM('[1]表33（保健所設置市）'!Z7)</f>
        <v>74</v>
      </c>
      <c r="AA9" s="73">
        <f>SUM('[1]表33（保健所設置市）'!AA7)</f>
        <v>0</v>
      </c>
      <c r="AB9" s="73">
        <f>SUM('[1]表33（保健所設置市）'!AB7)</f>
        <v>0</v>
      </c>
      <c r="AC9" s="75">
        <f>SUM('[1]表33（保健所設置市）'!AC7)</f>
        <v>13</v>
      </c>
      <c r="AD9" s="72">
        <f t="shared" ref="AD9:AD11" si="5">SUM(AE9:AS9)</f>
        <v>223</v>
      </c>
      <c r="AE9" s="73">
        <f>SUM('[1]表33（保健所設置市）'!AE7)</f>
        <v>6</v>
      </c>
      <c r="AF9" s="73">
        <f>SUM('[1]表33（保健所設置市）'!AF7)</f>
        <v>172</v>
      </c>
      <c r="AG9" s="73">
        <f>SUM('[1]表33（保健所設置市）'!AG7)</f>
        <v>8</v>
      </c>
      <c r="AH9" s="73">
        <f>SUM('[1]表33（保健所設置市）'!AH7)</f>
        <v>6</v>
      </c>
      <c r="AI9" s="73">
        <f>SUM('[1]表33（保健所設置市）'!AI7)</f>
        <v>0</v>
      </c>
      <c r="AJ9" s="73">
        <f>SUM('[1]表33（保健所設置市）'!AJ7)</f>
        <v>19</v>
      </c>
      <c r="AK9" s="73">
        <f>SUM('[1]表33（保健所設置市）'!AK7)</f>
        <v>3</v>
      </c>
      <c r="AL9" s="76"/>
      <c r="AM9" s="73">
        <f>SUM('[1]表33（保健所設置市）'!AM7)</f>
        <v>5</v>
      </c>
      <c r="AN9" s="73">
        <f>SUM('[1]表33（保健所設置市）'!AN7)</f>
        <v>1</v>
      </c>
      <c r="AO9" s="73">
        <f>SUM('[1]表33（保健所設置市）'!AO7)</f>
        <v>1</v>
      </c>
      <c r="AP9" s="76"/>
      <c r="AQ9" s="73">
        <f>SUM('[1]表33（保健所設置市）'!AQ7)</f>
        <v>0</v>
      </c>
      <c r="AR9" s="73">
        <f>SUM('[1]表33（保健所設置市）'!AR7)</f>
        <v>1</v>
      </c>
      <c r="AS9" s="75">
        <f>SUM('[1]表33（保健所設置市）'!AS7)</f>
        <v>1</v>
      </c>
      <c r="AT9" s="51"/>
      <c r="AU9" s="69">
        <f t="shared" ref="AU9:AU11" si="6">SUM(AV9:AZ9)</f>
        <v>0</v>
      </c>
      <c r="AV9" s="70">
        <f>'[1]表33（保健所設置市）'!AV7</f>
        <v>0</v>
      </c>
      <c r="AW9" s="70">
        <f>'[1]表33（保健所設置市）'!AW7</f>
        <v>0</v>
      </c>
      <c r="AX9" s="70">
        <f>'[1]表33（保健所設置市）'!AX7</f>
        <v>0</v>
      </c>
      <c r="AY9" s="70">
        <f>'[1]表33（保健所設置市）'!AY7</f>
        <v>0</v>
      </c>
      <c r="AZ9" s="77">
        <f>'[1]表33（保健所設置市）'!AZ7</f>
        <v>0</v>
      </c>
    </row>
    <row r="10" spans="1:53" ht="25.5" customHeight="1" x14ac:dyDescent="0.15">
      <c r="B10" s="78"/>
      <c r="C10" s="79" t="s">
        <v>48</v>
      </c>
      <c r="D10" s="80">
        <f t="shared" si="2"/>
        <v>527</v>
      </c>
      <c r="E10" s="72">
        <f t="shared" si="3"/>
        <v>46</v>
      </c>
      <c r="F10" s="73">
        <f>'[1]表34（特別区）'!F7</f>
        <v>3</v>
      </c>
      <c r="G10" s="73">
        <f>'[1]表34（特別区）'!G7</f>
        <v>9</v>
      </c>
      <c r="H10" s="73">
        <f>'[1]表34（特別区）'!H7</f>
        <v>25</v>
      </c>
      <c r="I10" s="73">
        <f>'[1]表34（特別区）'!I7</f>
        <v>0</v>
      </c>
      <c r="J10" s="73">
        <f>'[1]表34（特別区）'!J7</f>
        <v>4</v>
      </c>
      <c r="K10" s="73">
        <f>'[1]表34（特別区）'!K7</f>
        <v>4</v>
      </c>
      <c r="L10" s="73">
        <f>'[1]表34（特別区）'!L7</f>
        <v>1</v>
      </c>
      <c r="M10" s="74">
        <f>'[1]表34（特別区）'!M7</f>
        <v>0</v>
      </c>
      <c r="N10" s="72">
        <f t="shared" si="4"/>
        <v>211</v>
      </c>
      <c r="O10" s="73">
        <f>SUM('[1]表34（特別区）'!O7)</f>
        <v>1</v>
      </c>
      <c r="P10" s="73">
        <f>SUM('[1]表34（特別区）'!P7)</f>
        <v>210</v>
      </c>
      <c r="Q10" s="74">
        <f>SUM('[1]表34（特別区）'!Q7)</f>
        <v>0</v>
      </c>
      <c r="R10" s="72">
        <f t="shared" ref="R10:R11" si="7">SUM(S10:W10)</f>
        <v>241</v>
      </c>
      <c r="S10" s="73">
        <f>SUM('[1]表34（特別区）'!S7)</f>
        <v>211</v>
      </c>
      <c r="T10" s="73">
        <f>SUM('[1]表34（特別区）'!T7)</f>
        <v>30</v>
      </c>
      <c r="U10" s="73">
        <f>SUM('[1]表34（特別区）'!U7)</f>
        <v>0</v>
      </c>
      <c r="V10" s="73">
        <f>SUM('[1]表34（特別区）'!V7)</f>
        <v>0</v>
      </c>
      <c r="W10" s="74">
        <f>SUM('[1]表34（特別区）'!W7)</f>
        <v>0</v>
      </c>
      <c r="X10" s="72">
        <f t="shared" ref="X10:X11" si="8">SUM(Y10:AC10)</f>
        <v>14</v>
      </c>
      <c r="Y10" s="73">
        <f>'[1]表34（特別区）'!Y7</f>
        <v>0</v>
      </c>
      <c r="Z10" s="73">
        <f>'[1]表34（特別区）'!Z7</f>
        <v>0</v>
      </c>
      <c r="AA10" s="73">
        <f>'[1]表34（特別区）'!AA7</f>
        <v>14</v>
      </c>
      <c r="AB10" s="73">
        <f>'[1]表34（特別区）'!AB7</f>
        <v>0</v>
      </c>
      <c r="AC10" s="75">
        <f>'[1]表34（特別区）'!AC7</f>
        <v>0</v>
      </c>
      <c r="AD10" s="72">
        <f t="shared" si="5"/>
        <v>15</v>
      </c>
      <c r="AE10" s="73">
        <f>'[1]表34（特別区）'!AE7</f>
        <v>0</v>
      </c>
      <c r="AF10" s="73">
        <f>'[1]表34（特別区）'!AF7</f>
        <v>6</v>
      </c>
      <c r="AG10" s="73">
        <f>'[1]表34（特別区）'!AG7</f>
        <v>1</v>
      </c>
      <c r="AH10" s="73">
        <f>'[1]表34（特別区）'!AH7</f>
        <v>0</v>
      </c>
      <c r="AI10" s="73">
        <f>'[1]表34（特別区）'!AI7</f>
        <v>0</v>
      </c>
      <c r="AJ10" s="73">
        <f>'[1]表34（特別区）'!AJ7</f>
        <v>2</v>
      </c>
      <c r="AK10" s="73">
        <f>'[1]表34（特別区）'!AK7</f>
        <v>4</v>
      </c>
      <c r="AL10" s="81"/>
      <c r="AM10" s="73">
        <f>'[1]表34（特別区）'!AM7</f>
        <v>0</v>
      </c>
      <c r="AN10" s="73">
        <f>'[1]表34（特別区）'!AN7</f>
        <v>0</v>
      </c>
      <c r="AO10" s="73">
        <f>'[1]表34（特別区）'!AO7</f>
        <v>2</v>
      </c>
      <c r="AP10" s="81"/>
      <c r="AQ10" s="73">
        <f>'[1]表34（特別区）'!AQ7</f>
        <v>0</v>
      </c>
      <c r="AR10" s="73">
        <f>'[1]表34（特別区）'!AR7</f>
        <v>0</v>
      </c>
      <c r="AS10" s="75">
        <f>'[1]表34（特別区）'!AS7</f>
        <v>0</v>
      </c>
      <c r="AT10" s="51"/>
      <c r="AU10" s="72">
        <f t="shared" si="6"/>
        <v>0</v>
      </c>
      <c r="AV10" s="73">
        <f>'[1]表34（特別区）'!AV7</f>
        <v>0</v>
      </c>
      <c r="AW10" s="73">
        <f>'[1]表34（特別区）'!AW7</f>
        <v>0</v>
      </c>
      <c r="AX10" s="73">
        <f>'[1]表34（特別区）'!AX7</f>
        <v>0</v>
      </c>
      <c r="AY10" s="73">
        <f>'[1]表34（特別区）'!AY7</f>
        <v>0</v>
      </c>
      <c r="AZ10" s="75">
        <f>'[1]表34（特別区）'!AZ7</f>
        <v>0</v>
      </c>
    </row>
    <row r="11" spans="1:53" ht="25.5" customHeight="1" thickBot="1" x14ac:dyDescent="0.2">
      <c r="B11" s="82"/>
      <c r="C11" s="83" t="s">
        <v>49</v>
      </c>
      <c r="D11" s="84">
        <f t="shared" si="2"/>
        <v>5260</v>
      </c>
      <c r="E11" s="85">
        <f t="shared" si="3"/>
        <v>2067</v>
      </c>
      <c r="F11" s="86">
        <f>'[1]表35（市町村）'!F7</f>
        <v>1223</v>
      </c>
      <c r="G11" s="86">
        <f>'[1]表35（市町村）'!G7</f>
        <v>349</v>
      </c>
      <c r="H11" s="86">
        <f>'[1]表35（市町村）'!H7</f>
        <v>188</v>
      </c>
      <c r="I11" s="86">
        <f>'[1]表35（市町村）'!I7</f>
        <v>2</v>
      </c>
      <c r="J11" s="86">
        <f>'[1]表35（市町村）'!J7</f>
        <v>153</v>
      </c>
      <c r="K11" s="86">
        <f>'[1]表35（市町村）'!K7</f>
        <v>61</v>
      </c>
      <c r="L11" s="86">
        <f>'[1]表35（市町村）'!L7</f>
        <v>22</v>
      </c>
      <c r="M11" s="87">
        <f>'[1]表35（市町村）'!M7</f>
        <v>69</v>
      </c>
      <c r="N11" s="88"/>
      <c r="O11" s="89"/>
      <c r="P11" s="89"/>
      <c r="Q11" s="90"/>
      <c r="R11" s="91">
        <f t="shared" si="7"/>
        <v>1934</v>
      </c>
      <c r="S11" s="92">
        <f>'[1]表35（市町村）'!S7</f>
        <v>1714</v>
      </c>
      <c r="T11" s="92">
        <f>'[1]表35（市町村）'!T7</f>
        <v>177</v>
      </c>
      <c r="U11" s="92">
        <f>'[1]表35（市町村）'!U7</f>
        <v>9</v>
      </c>
      <c r="V11" s="92">
        <f>'[1]表35（市町村）'!V7</f>
        <v>17</v>
      </c>
      <c r="W11" s="93">
        <f>'[1]表35（市町村）'!W7</f>
        <v>17</v>
      </c>
      <c r="X11" s="91">
        <f t="shared" si="8"/>
        <v>304</v>
      </c>
      <c r="Y11" s="92">
        <f>'[1]表35（市町村）'!Y7</f>
        <v>184</v>
      </c>
      <c r="Z11" s="92">
        <f>'[1]表35（市町村）'!Z7</f>
        <v>73</v>
      </c>
      <c r="AA11" s="92">
        <f>'[1]表35（市町村）'!AA7</f>
        <v>17</v>
      </c>
      <c r="AB11" s="92">
        <f>'[1]表35（市町村）'!AB7</f>
        <v>15</v>
      </c>
      <c r="AC11" s="94">
        <f>'[1]表35（市町村）'!AC7</f>
        <v>15</v>
      </c>
      <c r="AD11" s="91">
        <f t="shared" si="5"/>
        <v>955</v>
      </c>
      <c r="AE11" s="89"/>
      <c r="AF11" s="92">
        <f>'[1]表35（市町村）'!AF7</f>
        <v>641</v>
      </c>
      <c r="AG11" s="92">
        <f>'[1]表35（市町村）'!AG7</f>
        <v>29</v>
      </c>
      <c r="AH11" s="92">
        <f>'[1]表35（市町村）'!AH7</f>
        <v>217</v>
      </c>
      <c r="AI11" s="92">
        <f>'[1]表35（市町村）'!AI7</f>
        <v>0</v>
      </c>
      <c r="AJ11" s="89"/>
      <c r="AK11" s="92">
        <f>'[1]表35（市町村）'!AK7</f>
        <v>23</v>
      </c>
      <c r="AL11" s="95"/>
      <c r="AM11" s="89"/>
      <c r="AN11" s="92">
        <f>'[1]表35（市町村）'!AN7</f>
        <v>0</v>
      </c>
      <c r="AO11" s="92">
        <f>'[1]表35（市町村）'!AO7</f>
        <v>16</v>
      </c>
      <c r="AP11" s="95"/>
      <c r="AQ11" s="92">
        <f>'[1]表35（市町村）'!AQ7</f>
        <v>7</v>
      </c>
      <c r="AR11" s="95"/>
      <c r="AS11" s="94">
        <f>'[1]表35（市町村）'!AS7</f>
        <v>22</v>
      </c>
      <c r="AT11" s="51"/>
      <c r="AU11" s="85">
        <f t="shared" si="6"/>
        <v>11</v>
      </c>
      <c r="AV11" s="86">
        <f>'[1]表35（市町村）'!AV7</f>
        <v>6</v>
      </c>
      <c r="AW11" s="86">
        <f>'[1]表35（市町村）'!AW7</f>
        <v>4</v>
      </c>
      <c r="AX11" s="86">
        <f>'[1]表35（市町村）'!AX7</f>
        <v>1</v>
      </c>
      <c r="AY11" s="86">
        <f>'[1]表35（市町村）'!AY7</f>
        <v>0</v>
      </c>
      <c r="AZ11" s="96">
        <f>'[1]表35（市町村）'!AZ7</f>
        <v>0</v>
      </c>
    </row>
    <row r="12" spans="1:53" ht="30" customHeight="1" x14ac:dyDescent="0.15">
      <c r="B12" s="97"/>
      <c r="AO12" s="98" t="s">
        <v>50</v>
      </c>
      <c r="AP12" s="98"/>
      <c r="AQ12" s="98"/>
      <c r="AR12" s="98"/>
      <c r="AS12" s="98"/>
      <c r="AT12" s="98"/>
      <c r="AU12" s="99" t="s">
        <v>51</v>
      </c>
      <c r="AV12" s="99"/>
      <c r="AW12" s="99"/>
      <c r="AX12" s="99"/>
      <c r="AY12" s="99"/>
      <c r="AZ12" s="99"/>
      <c r="BA12" s="99"/>
    </row>
    <row r="13" spans="1:53" ht="19.5" customHeight="1" x14ac:dyDescent="0.15">
      <c r="B13" s="4" t="s">
        <v>52</v>
      </c>
      <c r="J13" s="3"/>
    </row>
    <row r="14" spans="1:53" ht="19.5" customHeight="1" thickBot="1" x14ac:dyDescent="0.2">
      <c r="B14" s="2" t="s">
        <v>53</v>
      </c>
      <c r="AS14" s="5" t="s">
        <v>3</v>
      </c>
      <c r="AZ14" s="5" t="s">
        <v>3</v>
      </c>
    </row>
    <row r="15" spans="1:53" ht="30" customHeight="1" x14ac:dyDescent="0.15">
      <c r="B15" s="6"/>
      <c r="C15" s="7"/>
      <c r="D15" s="8" t="s">
        <v>4</v>
      </c>
      <c r="E15" s="9" t="s">
        <v>5</v>
      </c>
      <c r="F15" s="10" t="s">
        <v>6</v>
      </c>
      <c r="G15" s="10"/>
      <c r="H15" s="10"/>
      <c r="I15" s="10"/>
      <c r="J15" s="10"/>
      <c r="K15" s="10"/>
      <c r="L15" s="10"/>
      <c r="M15" s="10"/>
      <c r="N15" s="9" t="s">
        <v>5</v>
      </c>
      <c r="O15" s="10" t="s">
        <v>7</v>
      </c>
      <c r="P15" s="10"/>
      <c r="Q15" s="11"/>
      <c r="R15" s="9" t="s">
        <v>8</v>
      </c>
      <c r="S15" s="10" t="s">
        <v>9</v>
      </c>
      <c r="T15" s="10"/>
      <c r="U15" s="10"/>
      <c r="V15" s="10"/>
      <c r="W15" s="10"/>
      <c r="X15" s="9" t="s">
        <v>8</v>
      </c>
      <c r="Y15" s="12" t="s">
        <v>10</v>
      </c>
      <c r="Z15" s="12"/>
      <c r="AA15" s="12"/>
      <c r="AB15" s="12"/>
      <c r="AC15" s="13"/>
      <c r="AD15" s="9" t="s">
        <v>5</v>
      </c>
      <c r="AE15" s="10" t="s">
        <v>11</v>
      </c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4"/>
      <c r="AT15" s="15"/>
      <c r="AU15" s="9" t="s">
        <v>5</v>
      </c>
      <c r="AV15" s="10" t="s">
        <v>12</v>
      </c>
      <c r="AW15" s="10"/>
      <c r="AX15" s="10"/>
      <c r="AY15" s="10"/>
      <c r="AZ15" s="14"/>
    </row>
    <row r="16" spans="1:53" ht="19.5" customHeight="1" x14ac:dyDescent="0.15">
      <c r="B16" s="16"/>
      <c r="C16" s="17"/>
      <c r="D16" s="18"/>
      <c r="E16" s="19"/>
      <c r="F16" s="20" t="s">
        <v>13</v>
      </c>
      <c r="G16" s="21" t="s">
        <v>14</v>
      </c>
      <c r="H16" s="21" t="s">
        <v>15</v>
      </c>
      <c r="I16" s="21" t="s">
        <v>16</v>
      </c>
      <c r="J16" s="21" t="s">
        <v>17</v>
      </c>
      <c r="K16" s="21" t="s">
        <v>18</v>
      </c>
      <c r="L16" s="21" t="s">
        <v>19</v>
      </c>
      <c r="M16" s="22" t="s">
        <v>20</v>
      </c>
      <c r="N16" s="19"/>
      <c r="O16" s="21" t="s">
        <v>21</v>
      </c>
      <c r="P16" s="21" t="s">
        <v>22</v>
      </c>
      <c r="Q16" s="23" t="s">
        <v>17</v>
      </c>
      <c r="R16" s="19"/>
      <c r="S16" s="21" t="s">
        <v>23</v>
      </c>
      <c r="T16" s="21" t="s">
        <v>24</v>
      </c>
      <c r="U16" s="21" t="s">
        <v>15</v>
      </c>
      <c r="V16" s="21" t="s">
        <v>17</v>
      </c>
      <c r="W16" s="22" t="s">
        <v>20</v>
      </c>
      <c r="X16" s="19"/>
      <c r="Y16" s="21" t="s">
        <v>23</v>
      </c>
      <c r="Z16" s="21" t="s">
        <v>24</v>
      </c>
      <c r="AA16" s="21" t="s">
        <v>15</v>
      </c>
      <c r="AB16" s="21" t="s">
        <v>17</v>
      </c>
      <c r="AC16" s="22" t="s">
        <v>20</v>
      </c>
      <c r="AD16" s="19"/>
      <c r="AE16" s="21" t="s">
        <v>25</v>
      </c>
      <c r="AF16" s="21" t="s">
        <v>26</v>
      </c>
      <c r="AG16" s="21" t="s">
        <v>27</v>
      </c>
      <c r="AH16" s="21" t="s">
        <v>28</v>
      </c>
      <c r="AI16" s="21" t="s">
        <v>29</v>
      </c>
      <c r="AJ16" s="20" t="s">
        <v>30</v>
      </c>
      <c r="AK16" s="21" t="s">
        <v>31</v>
      </c>
      <c r="AL16" s="21" t="s">
        <v>32</v>
      </c>
      <c r="AM16" s="21" t="s">
        <v>33</v>
      </c>
      <c r="AN16" s="21" t="s">
        <v>34</v>
      </c>
      <c r="AO16" s="24" t="s">
        <v>35</v>
      </c>
      <c r="AP16" s="21" t="s">
        <v>36</v>
      </c>
      <c r="AQ16" s="25" t="s">
        <v>37</v>
      </c>
      <c r="AR16" s="21" t="s">
        <v>38</v>
      </c>
      <c r="AS16" s="23" t="s">
        <v>39</v>
      </c>
      <c r="AT16" s="26"/>
      <c r="AU16" s="19"/>
      <c r="AV16" s="21" t="s">
        <v>40</v>
      </c>
      <c r="AW16" s="21" t="s">
        <v>41</v>
      </c>
      <c r="AX16" s="24" t="s">
        <v>42</v>
      </c>
      <c r="AY16" s="27" t="s">
        <v>43</v>
      </c>
      <c r="AZ16" s="23" t="s">
        <v>44</v>
      </c>
    </row>
    <row r="17" spans="2:53" ht="100.15" customHeight="1" thickBot="1" x14ac:dyDescent="0.2">
      <c r="B17" s="28"/>
      <c r="C17" s="29"/>
      <c r="D17" s="30"/>
      <c r="E17" s="19"/>
      <c r="F17" s="31"/>
      <c r="G17" s="20"/>
      <c r="H17" s="20"/>
      <c r="I17" s="20"/>
      <c r="J17" s="20"/>
      <c r="K17" s="20"/>
      <c r="L17" s="20"/>
      <c r="M17" s="32"/>
      <c r="N17" s="19"/>
      <c r="O17" s="20"/>
      <c r="P17" s="20"/>
      <c r="Q17" s="33"/>
      <c r="R17" s="34"/>
      <c r="S17" s="20"/>
      <c r="T17" s="20"/>
      <c r="U17" s="20"/>
      <c r="V17" s="20"/>
      <c r="W17" s="32"/>
      <c r="X17" s="19"/>
      <c r="Y17" s="20"/>
      <c r="Z17" s="20"/>
      <c r="AA17" s="20"/>
      <c r="AB17" s="20"/>
      <c r="AC17" s="32"/>
      <c r="AD17" s="19"/>
      <c r="AE17" s="20"/>
      <c r="AF17" s="20"/>
      <c r="AG17" s="20"/>
      <c r="AH17" s="20"/>
      <c r="AI17" s="20"/>
      <c r="AJ17" s="35"/>
      <c r="AK17" s="20"/>
      <c r="AL17" s="20"/>
      <c r="AM17" s="20"/>
      <c r="AN17" s="20"/>
      <c r="AO17" s="36"/>
      <c r="AP17" s="20"/>
      <c r="AQ17" s="37"/>
      <c r="AR17" s="25"/>
      <c r="AS17" s="38"/>
      <c r="AT17" s="15"/>
      <c r="AU17" s="19"/>
      <c r="AV17" s="20"/>
      <c r="AW17" s="20"/>
      <c r="AX17" s="36"/>
      <c r="AY17" s="39"/>
      <c r="AZ17" s="38"/>
    </row>
    <row r="18" spans="2:53" ht="25.5" customHeight="1" thickBot="1" x14ac:dyDescent="0.2">
      <c r="B18" s="40"/>
      <c r="C18" s="41" t="s">
        <v>54</v>
      </c>
      <c r="D18" s="42">
        <f>SUM(D19:D22)</f>
        <v>5873</v>
      </c>
      <c r="E18" s="43">
        <f t="shared" ref="E18:AS18" si="9">SUM(E19:E22)</f>
        <v>1783</v>
      </c>
      <c r="F18" s="44">
        <f t="shared" si="9"/>
        <v>818</v>
      </c>
      <c r="G18" s="44">
        <f t="shared" si="9"/>
        <v>263</v>
      </c>
      <c r="H18" s="44">
        <f t="shared" si="9"/>
        <v>238</v>
      </c>
      <c r="I18" s="44">
        <f t="shared" si="9"/>
        <v>31</v>
      </c>
      <c r="J18" s="44">
        <f t="shared" si="9"/>
        <v>187</v>
      </c>
      <c r="K18" s="44">
        <f t="shared" si="9"/>
        <v>90</v>
      </c>
      <c r="L18" s="44">
        <f t="shared" si="9"/>
        <v>82</v>
      </c>
      <c r="M18" s="45">
        <f t="shared" si="9"/>
        <v>74</v>
      </c>
      <c r="N18" s="43">
        <f t="shared" si="9"/>
        <v>1456</v>
      </c>
      <c r="O18" s="44">
        <f t="shared" si="9"/>
        <v>89</v>
      </c>
      <c r="P18" s="44">
        <f t="shared" si="9"/>
        <v>1366</v>
      </c>
      <c r="Q18" s="46">
        <f t="shared" si="9"/>
        <v>1</v>
      </c>
      <c r="R18" s="47">
        <f t="shared" si="9"/>
        <v>1532</v>
      </c>
      <c r="S18" s="48">
        <f t="shared" si="9"/>
        <v>1207</v>
      </c>
      <c r="T18" s="48">
        <f t="shared" si="9"/>
        <v>287</v>
      </c>
      <c r="U18" s="48">
        <f t="shared" si="9"/>
        <v>17</v>
      </c>
      <c r="V18" s="48">
        <f t="shared" si="9"/>
        <v>9</v>
      </c>
      <c r="W18" s="49">
        <f t="shared" si="9"/>
        <v>12</v>
      </c>
      <c r="X18" s="47">
        <f t="shared" si="9"/>
        <v>224</v>
      </c>
      <c r="Y18" s="48">
        <f t="shared" si="9"/>
        <v>99</v>
      </c>
      <c r="Z18" s="48">
        <f t="shared" si="9"/>
        <v>82</v>
      </c>
      <c r="AA18" s="48">
        <f t="shared" si="9"/>
        <v>16</v>
      </c>
      <c r="AB18" s="48">
        <f t="shared" si="9"/>
        <v>6</v>
      </c>
      <c r="AC18" s="50">
        <f t="shared" si="9"/>
        <v>21</v>
      </c>
      <c r="AD18" s="47">
        <f t="shared" si="9"/>
        <v>878</v>
      </c>
      <c r="AE18" s="48">
        <f t="shared" si="9"/>
        <v>38</v>
      </c>
      <c r="AF18" s="48">
        <f t="shared" si="9"/>
        <v>443</v>
      </c>
      <c r="AG18" s="48">
        <f t="shared" si="9"/>
        <v>33</v>
      </c>
      <c r="AH18" s="48">
        <f t="shared" si="9"/>
        <v>144</v>
      </c>
      <c r="AI18" s="48">
        <f t="shared" si="9"/>
        <v>1</v>
      </c>
      <c r="AJ18" s="48">
        <f t="shared" si="9"/>
        <v>86</v>
      </c>
      <c r="AK18" s="48">
        <f t="shared" si="9"/>
        <v>36</v>
      </c>
      <c r="AL18" s="44">
        <f t="shared" si="9"/>
        <v>3</v>
      </c>
      <c r="AM18" s="48">
        <f t="shared" si="9"/>
        <v>11</v>
      </c>
      <c r="AN18" s="48">
        <f t="shared" si="9"/>
        <v>2</v>
      </c>
      <c r="AO18" s="48">
        <f t="shared" si="9"/>
        <v>25</v>
      </c>
      <c r="AP18" s="44">
        <f t="shared" si="9"/>
        <v>7</v>
      </c>
      <c r="AQ18" s="48">
        <f t="shared" si="9"/>
        <v>13</v>
      </c>
      <c r="AR18" s="48">
        <f t="shared" si="9"/>
        <v>2</v>
      </c>
      <c r="AS18" s="50">
        <f t="shared" si="9"/>
        <v>34</v>
      </c>
      <c r="AT18" s="51"/>
      <c r="AU18" s="43">
        <f t="shared" ref="AU18:AZ18" si="10">SUM(AU19:AU22)</f>
        <v>44</v>
      </c>
      <c r="AV18" s="44">
        <f t="shared" si="10"/>
        <v>11</v>
      </c>
      <c r="AW18" s="44">
        <f t="shared" si="10"/>
        <v>6</v>
      </c>
      <c r="AX18" s="44">
        <f t="shared" si="10"/>
        <v>6</v>
      </c>
      <c r="AY18" s="44">
        <f t="shared" si="10"/>
        <v>15</v>
      </c>
      <c r="AZ18" s="46">
        <f t="shared" si="10"/>
        <v>6</v>
      </c>
    </row>
    <row r="19" spans="2:53" ht="25.5" customHeight="1" x14ac:dyDescent="0.15">
      <c r="B19" s="52"/>
      <c r="C19" s="53" t="s">
        <v>55</v>
      </c>
      <c r="D19" s="54">
        <f t="shared" ref="D19:D22" si="11">SUM(E19,N19,R19,X19,AD19)</f>
        <v>1161</v>
      </c>
      <c r="E19" s="55">
        <f>SUM(F19:M19)</f>
        <v>242</v>
      </c>
      <c r="F19" s="56">
        <f>'[1]表32（都道府県）'!F61</f>
        <v>123</v>
      </c>
      <c r="G19" s="56">
        <f>'[1]表32（都道府県）'!G61</f>
        <v>30</v>
      </c>
      <c r="H19" s="56">
        <f>'[1]表32（都道府県）'!H61</f>
        <v>15</v>
      </c>
      <c r="I19" s="56">
        <f>'[1]表32（都道府県）'!I61</f>
        <v>24</v>
      </c>
      <c r="J19" s="56">
        <f>'[1]表32（都道府県）'!J61</f>
        <v>9</v>
      </c>
      <c r="K19" s="56">
        <f>'[1]表32（都道府県）'!K61</f>
        <v>6</v>
      </c>
      <c r="L19" s="56">
        <f>'[1]表32（都道府県）'!L61</f>
        <v>35</v>
      </c>
      <c r="M19" s="57">
        <f>'[1]表32（都道府県）'!M61</f>
        <v>0</v>
      </c>
      <c r="N19" s="55">
        <f>SUM(O19:Q19)</f>
        <v>776</v>
      </c>
      <c r="O19" s="56">
        <f>'[1]表32（都道府県）'!O61</f>
        <v>58</v>
      </c>
      <c r="P19" s="56">
        <f>'[1]表32（都道府県）'!P61</f>
        <v>717</v>
      </c>
      <c r="Q19" s="57">
        <f>'[1]表32（都道府県）'!Q61</f>
        <v>1</v>
      </c>
      <c r="R19" s="58"/>
      <c r="S19" s="59"/>
      <c r="T19" s="59"/>
      <c r="U19" s="59"/>
      <c r="V19" s="59"/>
      <c r="W19" s="60"/>
      <c r="X19" s="58"/>
      <c r="Y19" s="59"/>
      <c r="Z19" s="59"/>
      <c r="AA19" s="59"/>
      <c r="AB19" s="59"/>
      <c r="AC19" s="61"/>
      <c r="AD19" s="62">
        <f>SUM(AE19:AS19)</f>
        <v>143</v>
      </c>
      <c r="AE19" s="63">
        <f>'[1]表32（都道府県）'!AE61</f>
        <v>29</v>
      </c>
      <c r="AF19" s="59"/>
      <c r="AG19" s="63">
        <f>'[1]表32（都道府県）'!AG61</f>
        <v>0</v>
      </c>
      <c r="AH19" s="59"/>
      <c r="AI19" s="59"/>
      <c r="AJ19" s="63">
        <f>'[1]表32（都道府県）'!AJ61</f>
        <v>55</v>
      </c>
      <c r="AK19" s="63">
        <f>'[1]表32（都道府県）'!AK61</f>
        <v>2</v>
      </c>
      <c r="AL19" s="56">
        <f>'[1]表32（都道府県）'!AL61</f>
        <v>3</v>
      </c>
      <c r="AM19" s="63">
        <f>'[1]表32（都道府県）'!AM61</f>
        <v>4</v>
      </c>
      <c r="AN19" s="63">
        <f>'[1]表32（都道府県）'!AN61</f>
        <v>1</v>
      </c>
      <c r="AO19" s="63">
        <f>'[1]表32（都道府県）'!AO61</f>
        <v>16</v>
      </c>
      <c r="AP19" s="56">
        <f>'[1]表32（都道府県）'!AP61</f>
        <v>7</v>
      </c>
      <c r="AQ19" s="63">
        <f>'[1]表32（都道府県）'!AQ61</f>
        <v>6</v>
      </c>
      <c r="AR19" s="63">
        <f>'[1]表32（都道府県）'!AR61</f>
        <v>2</v>
      </c>
      <c r="AS19" s="64">
        <f>'[1]表32（都道府県）'!AS61</f>
        <v>18</v>
      </c>
      <c r="AT19" s="51"/>
      <c r="AU19" s="55">
        <f>SUM(AV19:AZ19)</f>
        <v>23</v>
      </c>
      <c r="AV19" s="56">
        <f>'[1]表32（都道府県）'!AV61</f>
        <v>1</v>
      </c>
      <c r="AW19" s="59"/>
      <c r="AX19" s="56">
        <f>'[1]表32（都道府県）'!AX61</f>
        <v>4</v>
      </c>
      <c r="AY19" s="56">
        <f>'[1]表32（都道府県）'!AY61</f>
        <v>15</v>
      </c>
      <c r="AZ19" s="65">
        <f>'[1]表32（都道府県）'!AZ61</f>
        <v>3</v>
      </c>
    </row>
    <row r="20" spans="2:53" ht="25.5" customHeight="1" x14ac:dyDescent="0.15">
      <c r="B20" s="66"/>
      <c r="C20" s="67" t="s">
        <v>56</v>
      </c>
      <c r="D20" s="68">
        <f t="shared" si="11"/>
        <v>1636</v>
      </c>
      <c r="E20" s="69">
        <f t="shared" ref="E20:E22" si="12">SUM(F20:M20)</f>
        <v>256</v>
      </c>
      <c r="F20" s="70">
        <f>'[1]表33（保健所設置市）'!F104</f>
        <v>76</v>
      </c>
      <c r="G20" s="70">
        <f>'[1]表33（保健所設置市）'!G104</f>
        <v>48</v>
      </c>
      <c r="H20" s="70">
        <f>'[1]表33（保健所設置市）'!H104</f>
        <v>54</v>
      </c>
      <c r="I20" s="70">
        <f>'[1]表33（保健所設置市）'!I104</f>
        <v>6</v>
      </c>
      <c r="J20" s="70">
        <f>'[1]表33（保健所設置市）'!J104</f>
        <v>30</v>
      </c>
      <c r="K20" s="70">
        <f>'[1]表33（保健所設置市）'!K104</f>
        <v>16</v>
      </c>
      <c r="L20" s="70">
        <f>'[1]表33（保健所設置市）'!L104</f>
        <v>22</v>
      </c>
      <c r="M20" s="71">
        <f>'[1]表33（保健所設置市）'!M104</f>
        <v>4</v>
      </c>
      <c r="N20" s="69">
        <f t="shared" ref="N20:N21" si="13">SUM(O20:Q20)</f>
        <v>559</v>
      </c>
      <c r="O20" s="70">
        <f>'[1]表33（保健所設置市）'!O104</f>
        <v>29</v>
      </c>
      <c r="P20" s="70">
        <f>'[1]表33（保健所設置市）'!P104</f>
        <v>530</v>
      </c>
      <c r="Q20" s="71">
        <f>'[1]表33（保健所設置市）'!Q104</f>
        <v>0</v>
      </c>
      <c r="R20" s="72">
        <f>SUM(S20:W20)</f>
        <v>554</v>
      </c>
      <c r="S20" s="73">
        <f>'[1]表33（保健所設置市）'!S104</f>
        <v>342</v>
      </c>
      <c r="T20" s="73">
        <f>'[1]表33（保健所設置市）'!T104</f>
        <v>195</v>
      </c>
      <c r="U20" s="73">
        <f>'[1]表33（保健所設置市）'!U104</f>
        <v>13</v>
      </c>
      <c r="V20" s="73">
        <f>'[1]表33（保健所設置市）'!V104</f>
        <v>2</v>
      </c>
      <c r="W20" s="74">
        <f>'[1]表33（保健所設置市）'!W104</f>
        <v>2</v>
      </c>
      <c r="X20" s="72">
        <f>SUM(Y20:AC20)</f>
        <v>65</v>
      </c>
      <c r="Y20" s="73">
        <f>'[1]表33（保健所設置市）'!Y104</f>
        <v>25</v>
      </c>
      <c r="Z20" s="73">
        <f>'[1]表33（保健所設置市）'!Z104</f>
        <v>27</v>
      </c>
      <c r="AA20" s="73">
        <f>'[1]表33（保健所設置市）'!AA104</f>
        <v>0</v>
      </c>
      <c r="AB20" s="73">
        <f>'[1]表33（保健所設置市）'!AB104</f>
        <v>1</v>
      </c>
      <c r="AC20" s="75">
        <f>'[1]表33（保健所設置市）'!AC104</f>
        <v>12</v>
      </c>
      <c r="AD20" s="72">
        <f t="shared" ref="AD20:AD22" si="14">SUM(AE20:AS20)</f>
        <v>202</v>
      </c>
      <c r="AE20" s="73">
        <f>'[1]表33（保健所設置市）'!AE104</f>
        <v>9</v>
      </c>
      <c r="AF20" s="73">
        <f>'[1]表33（保健所設置市）'!AF104</f>
        <v>117</v>
      </c>
      <c r="AG20" s="73">
        <f>'[1]表33（保健所設置市）'!AG104</f>
        <v>10</v>
      </c>
      <c r="AH20" s="73">
        <f>'[1]表33（保健所設置市）'!AH104</f>
        <v>14</v>
      </c>
      <c r="AI20" s="73">
        <f>'[1]表33（保健所設置市）'!AI104</f>
        <v>0</v>
      </c>
      <c r="AJ20" s="73">
        <f>'[1]表33（保健所設置市）'!AJ104</f>
        <v>28</v>
      </c>
      <c r="AK20" s="73">
        <f>'[1]表33（保健所設置市）'!AK104</f>
        <v>10</v>
      </c>
      <c r="AL20" s="76"/>
      <c r="AM20" s="73">
        <f>'[1]表33（保健所設置市）'!AM104</f>
        <v>7</v>
      </c>
      <c r="AN20" s="73">
        <f>'[1]表33（保健所設置市）'!AN104</f>
        <v>0</v>
      </c>
      <c r="AO20" s="73">
        <f>'[1]表33（保健所設置市）'!AO104</f>
        <v>3</v>
      </c>
      <c r="AP20" s="76"/>
      <c r="AQ20" s="73">
        <f>'[1]表33（保健所設置市）'!AQ104</f>
        <v>0</v>
      </c>
      <c r="AR20" s="73">
        <f>'[1]表33（保健所設置市）'!AR104</f>
        <v>0</v>
      </c>
      <c r="AS20" s="75">
        <f>'[1]表33（保健所設置市）'!AS104</f>
        <v>4</v>
      </c>
      <c r="AT20" s="51"/>
      <c r="AU20" s="69">
        <f t="shared" ref="AU20:AU22" si="15">SUM(AV20:AZ20)</f>
        <v>3</v>
      </c>
      <c r="AV20" s="70">
        <f>'[1]表33（保健所設置市）'!AV104</f>
        <v>0</v>
      </c>
      <c r="AW20" s="70">
        <f>'[1]表33（保健所設置市）'!AW104</f>
        <v>1</v>
      </c>
      <c r="AX20" s="70">
        <f>'[1]表33（保健所設置市）'!AX104</f>
        <v>2</v>
      </c>
      <c r="AY20" s="70">
        <f>'[1]表33（保健所設置市）'!AY104</f>
        <v>0</v>
      </c>
      <c r="AZ20" s="77">
        <f>'[1]表33（保健所設置市）'!AZ104</f>
        <v>0</v>
      </c>
    </row>
    <row r="21" spans="2:53" ht="25.5" customHeight="1" x14ac:dyDescent="0.15">
      <c r="B21" s="78"/>
      <c r="C21" s="79" t="s">
        <v>57</v>
      </c>
      <c r="D21" s="80">
        <f t="shared" si="11"/>
        <v>299</v>
      </c>
      <c r="E21" s="72">
        <f t="shared" si="12"/>
        <v>46</v>
      </c>
      <c r="F21" s="73">
        <f>'[1]表34（特別区）'!F37</f>
        <v>11</v>
      </c>
      <c r="G21" s="73">
        <f>'[1]表34（特別区）'!G37</f>
        <v>4</v>
      </c>
      <c r="H21" s="73">
        <f>'[1]表34（特別区）'!H37</f>
        <v>21</v>
      </c>
      <c r="I21" s="73">
        <f>'[1]表34（特別区）'!I37</f>
        <v>0</v>
      </c>
      <c r="J21" s="73">
        <f>'[1]表34（特別区）'!J37</f>
        <v>6</v>
      </c>
      <c r="K21" s="73">
        <f>'[1]表34（特別区）'!K37</f>
        <v>3</v>
      </c>
      <c r="L21" s="73">
        <f>'[1]表34（特別区）'!L37</f>
        <v>1</v>
      </c>
      <c r="M21" s="74">
        <f>'[1]表34（特別区）'!M37</f>
        <v>0</v>
      </c>
      <c r="N21" s="72">
        <f t="shared" si="13"/>
        <v>121</v>
      </c>
      <c r="O21" s="73">
        <f>'[1]表34（特別区）'!O37</f>
        <v>2</v>
      </c>
      <c r="P21" s="73">
        <f>'[1]表34（特別区）'!P37</f>
        <v>119</v>
      </c>
      <c r="Q21" s="74">
        <f>'[1]表34（特別区）'!Q37</f>
        <v>0</v>
      </c>
      <c r="R21" s="72">
        <f t="shared" ref="R21:R22" si="16">SUM(S21:W21)</f>
        <v>109</v>
      </c>
      <c r="S21" s="73">
        <f>'[1]表34（特別区）'!S37</f>
        <v>96</v>
      </c>
      <c r="T21" s="73">
        <f>'[1]表34（特別区）'!T37</f>
        <v>13</v>
      </c>
      <c r="U21" s="73">
        <f>'[1]表34（特別区）'!U37</f>
        <v>0</v>
      </c>
      <c r="V21" s="73">
        <f>'[1]表34（特別区）'!V37</f>
        <v>0</v>
      </c>
      <c r="W21" s="74">
        <f>'[1]表34（特別区）'!W37</f>
        <v>0</v>
      </c>
      <c r="X21" s="72">
        <f t="shared" ref="X21:X22" si="17">SUM(Y21:AC21)</f>
        <v>10</v>
      </c>
      <c r="Y21" s="73">
        <f>'[1]表34（特別区）'!Y37</f>
        <v>0</v>
      </c>
      <c r="Z21" s="73">
        <f>'[1]表34（特別区）'!Z37</f>
        <v>0</v>
      </c>
      <c r="AA21" s="73">
        <f>'[1]表34（特別区）'!AA37</f>
        <v>9</v>
      </c>
      <c r="AB21" s="73">
        <f>'[1]表34（特別区）'!AB37</f>
        <v>0</v>
      </c>
      <c r="AC21" s="75">
        <f>'[1]表34（特別区）'!AC37</f>
        <v>1</v>
      </c>
      <c r="AD21" s="72">
        <f t="shared" si="14"/>
        <v>13</v>
      </c>
      <c r="AE21" s="73">
        <f>'[1]表34（特別区）'!AE37</f>
        <v>0</v>
      </c>
      <c r="AF21" s="73">
        <f>'[1]表34（特別区）'!AF37</f>
        <v>5</v>
      </c>
      <c r="AG21" s="73">
        <f>'[1]表34（特別区）'!AG37</f>
        <v>2</v>
      </c>
      <c r="AH21" s="73">
        <f>'[1]表34（特別区）'!AH37</f>
        <v>0</v>
      </c>
      <c r="AI21" s="73">
        <f>'[1]表34（特別区）'!AI37</f>
        <v>0</v>
      </c>
      <c r="AJ21" s="73">
        <f>'[1]表34（特別区）'!AJ37</f>
        <v>3</v>
      </c>
      <c r="AK21" s="73">
        <f>'[1]表34（特別区）'!AK37</f>
        <v>3</v>
      </c>
      <c r="AL21" s="81"/>
      <c r="AM21" s="73">
        <f>'[1]表34（特別区）'!AM37</f>
        <v>0</v>
      </c>
      <c r="AN21" s="73">
        <f>'[1]表34（特別区）'!AN37</f>
        <v>0</v>
      </c>
      <c r="AO21" s="73">
        <f>'[1]表34（特別区）'!AO37</f>
        <v>0</v>
      </c>
      <c r="AP21" s="81"/>
      <c r="AQ21" s="73">
        <f>'[1]表34（特別区）'!AQ37</f>
        <v>0</v>
      </c>
      <c r="AR21" s="73">
        <f>'[1]表34（特別区）'!AR37</f>
        <v>0</v>
      </c>
      <c r="AS21" s="75">
        <f>'[1]表34（特別区）'!AS37</f>
        <v>0</v>
      </c>
      <c r="AT21" s="51"/>
      <c r="AU21" s="72">
        <f t="shared" si="15"/>
        <v>0</v>
      </c>
      <c r="AV21" s="73">
        <f>'[1]表34（特別区）'!AV37</f>
        <v>0</v>
      </c>
      <c r="AW21" s="73">
        <f>'[1]表34（特別区）'!AW37</f>
        <v>0</v>
      </c>
      <c r="AX21" s="73">
        <f>'[1]表34（特別区）'!AX37</f>
        <v>0</v>
      </c>
      <c r="AY21" s="73">
        <f>'[1]表34（特別区）'!AY37</f>
        <v>0</v>
      </c>
      <c r="AZ21" s="75">
        <f>'[1]表34（特別区）'!AZ37</f>
        <v>0</v>
      </c>
    </row>
    <row r="22" spans="2:53" ht="25.5" customHeight="1" thickBot="1" x14ac:dyDescent="0.2">
      <c r="B22" s="82"/>
      <c r="C22" s="83" t="s">
        <v>58</v>
      </c>
      <c r="D22" s="84">
        <f t="shared" si="11"/>
        <v>2777</v>
      </c>
      <c r="E22" s="85">
        <f t="shared" si="12"/>
        <v>1239</v>
      </c>
      <c r="F22" s="86">
        <f>'[1]表35（市町村）'!F62</f>
        <v>608</v>
      </c>
      <c r="G22" s="86">
        <f>'[1]表35（市町村）'!G62</f>
        <v>181</v>
      </c>
      <c r="H22" s="86">
        <f>'[1]表35（市町村）'!H62</f>
        <v>148</v>
      </c>
      <c r="I22" s="86">
        <f>'[1]表35（市町村）'!I62</f>
        <v>1</v>
      </c>
      <c r="J22" s="86">
        <f>'[1]表35（市町村）'!J62</f>
        <v>142</v>
      </c>
      <c r="K22" s="86">
        <f>'[1]表35（市町村）'!K62</f>
        <v>65</v>
      </c>
      <c r="L22" s="86">
        <f>'[1]表35（市町村）'!L62</f>
        <v>24</v>
      </c>
      <c r="M22" s="87">
        <f>'[1]表35（市町村）'!M62</f>
        <v>70</v>
      </c>
      <c r="N22" s="88"/>
      <c r="O22" s="89"/>
      <c r="P22" s="89"/>
      <c r="Q22" s="90"/>
      <c r="R22" s="91">
        <f t="shared" si="16"/>
        <v>869</v>
      </c>
      <c r="S22" s="92">
        <f>'[1]表35（市町村）'!S62</f>
        <v>769</v>
      </c>
      <c r="T22" s="92">
        <f>'[1]表35（市町村）'!T62</f>
        <v>79</v>
      </c>
      <c r="U22" s="92">
        <f>'[1]表35（市町村）'!U62</f>
        <v>4</v>
      </c>
      <c r="V22" s="92">
        <f>'[1]表35（市町村）'!V62</f>
        <v>7</v>
      </c>
      <c r="W22" s="93">
        <f>'[1]表35（市町村）'!W62</f>
        <v>10</v>
      </c>
      <c r="X22" s="91">
        <f t="shared" si="17"/>
        <v>149</v>
      </c>
      <c r="Y22" s="92">
        <f>'[1]表35（市町村）'!Y62</f>
        <v>74</v>
      </c>
      <c r="Z22" s="92">
        <f>'[1]表35（市町村）'!Z62</f>
        <v>55</v>
      </c>
      <c r="AA22" s="92">
        <f>'[1]表35（市町村）'!AA62</f>
        <v>7</v>
      </c>
      <c r="AB22" s="92">
        <f>'[1]表35（市町村）'!AB62</f>
        <v>5</v>
      </c>
      <c r="AC22" s="94">
        <f>'[1]表35（市町村）'!AC62</f>
        <v>8</v>
      </c>
      <c r="AD22" s="91">
        <f t="shared" si="14"/>
        <v>520</v>
      </c>
      <c r="AE22" s="89"/>
      <c r="AF22" s="92">
        <f>'[1]表35（市町村）'!AF62</f>
        <v>321</v>
      </c>
      <c r="AG22" s="92">
        <f>'[1]表35（市町村）'!AG62</f>
        <v>21</v>
      </c>
      <c r="AH22" s="92">
        <f>'[1]表35（市町村）'!AH62</f>
        <v>130</v>
      </c>
      <c r="AI22" s="92">
        <f>'[1]表35（市町村）'!AI62</f>
        <v>1</v>
      </c>
      <c r="AJ22" s="89"/>
      <c r="AK22" s="92">
        <f>'[1]表35（市町村）'!AK62</f>
        <v>21</v>
      </c>
      <c r="AL22" s="95"/>
      <c r="AM22" s="89"/>
      <c r="AN22" s="92">
        <f>'[1]表35（市町村）'!AN62</f>
        <v>1</v>
      </c>
      <c r="AO22" s="92">
        <f>'[1]表35（市町村）'!AO62</f>
        <v>6</v>
      </c>
      <c r="AP22" s="95"/>
      <c r="AQ22" s="92">
        <f>'[1]表35（市町村）'!AQ62</f>
        <v>7</v>
      </c>
      <c r="AR22" s="95"/>
      <c r="AS22" s="94">
        <f>'[1]表35（市町村）'!AS62</f>
        <v>12</v>
      </c>
      <c r="AT22" s="51"/>
      <c r="AU22" s="85">
        <f t="shared" si="15"/>
        <v>18</v>
      </c>
      <c r="AV22" s="86">
        <f>'[1]表35（市町村）'!AV62</f>
        <v>10</v>
      </c>
      <c r="AW22" s="86">
        <f>'[1]表35（市町村）'!AW62</f>
        <v>5</v>
      </c>
      <c r="AX22" s="86">
        <f>'[1]表35（市町村）'!AX62</f>
        <v>0</v>
      </c>
      <c r="AY22" s="86">
        <f>'[1]表35（市町村）'!AY62</f>
        <v>0</v>
      </c>
      <c r="AZ22" s="96">
        <f>'[1]表35（市町村）'!AZ62</f>
        <v>3</v>
      </c>
    </row>
    <row r="23" spans="2:53" ht="30" customHeight="1" x14ac:dyDescent="0.15">
      <c r="B23" s="97"/>
      <c r="AO23" s="98" t="s">
        <v>50</v>
      </c>
      <c r="AP23" s="98"/>
      <c r="AQ23" s="98"/>
      <c r="AR23" s="98"/>
      <c r="AS23" s="98"/>
      <c r="AT23" s="98"/>
      <c r="AU23" s="99" t="s">
        <v>51</v>
      </c>
      <c r="AV23" s="99"/>
      <c r="AW23" s="99"/>
      <c r="AX23" s="99"/>
      <c r="AY23" s="99"/>
      <c r="AZ23" s="99"/>
      <c r="BA23" s="99"/>
    </row>
    <row r="24" spans="2:53" ht="19.5" customHeight="1" x14ac:dyDescent="0.15">
      <c r="B24" s="4" t="s">
        <v>59</v>
      </c>
      <c r="J24" s="3"/>
    </row>
    <row r="25" spans="2:53" ht="19.5" customHeight="1" thickBot="1" x14ac:dyDescent="0.2">
      <c r="B25" s="2" t="s">
        <v>53</v>
      </c>
      <c r="AS25" s="5" t="s">
        <v>3</v>
      </c>
      <c r="AZ25" s="5" t="s">
        <v>3</v>
      </c>
    </row>
    <row r="26" spans="2:53" ht="30" customHeight="1" x14ac:dyDescent="0.15">
      <c r="B26" s="6"/>
      <c r="C26" s="7"/>
      <c r="D26" s="8" t="s">
        <v>4</v>
      </c>
      <c r="E26" s="9" t="s">
        <v>5</v>
      </c>
      <c r="F26" s="10" t="s">
        <v>6</v>
      </c>
      <c r="G26" s="10"/>
      <c r="H26" s="10"/>
      <c r="I26" s="10"/>
      <c r="J26" s="10"/>
      <c r="K26" s="10"/>
      <c r="L26" s="10"/>
      <c r="M26" s="10"/>
      <c r="N26" s="9" t="s">
        <v>5</v>
      </c>
      <c r="O26" s="10" t="s">
        <v>7</v>
      </c>
      <c r="P26" s="10"/>
      <c r="Q26" s="11"/>
      <c r="R26" s="9" t="s">
        <v>8</v>
      </c>
      <c r="S26" s="10" t="s">
        <v>9</v>
      </c>
      <c r="T26" s="10"/>
      <c r="U26" s="10"/>
      <c r="V26" s="10"/>
      <c r="W26" s="10"/>
      <c r="X26" s="9" t="s">
        <v>8</v>
      </c>
      <c r="Y26" s="12" t="s">
        <v>10</v>
      </c>
      <c r="Z26" s="12"/>
      <c r="AA26" s="12"/>
      <c r="AB26" s="12"/>
      <c r="AC26" s="13"/>
      <c r="AD26" s="9" t="s">
        <v>5</v>
      </c>
      <c r="AE26" s="10" t="s">
        <v>11</v>
      </c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4"/>
      <c r="AT26" s="15"/>
      <c r="AU26" s="9" t="s">
        <v>5</v>
      </c>
      <c r="AV26" s="10" t="s">
        <v>12</v>
      </c>
      <c r="AW26" s="10"/>
      <c r="AX26" s="10"/>
      <c r="AY26" s="10"/>
      <c r="AZ26" s="14"/>
    </row>
    <row r="27" spans="2:53" ht="19.5" customHeight="1" x14ac:dyDescent="0.15">
      <c r="B27" s="16"/>
      <c r="C27" s="17"/>
      <c r="D27" s="18"/>
      <c r="E27" s="19"/>
      <c r="F27" s="20" t="s">
        <v>13</v>
      </c>
      <c r="G27" s="21" t="s">
        <v>14</v>
      </c>
      <c r="H27" s="21" t="s">
        <v>15</v>
      </c>
      <c r="I27" s="21" t="s">
        <v>16</v>
      </c>
      <c r="J27" s="21" t="s">
        <v>17</v>
      </c>
      <c r="K27" s="21" t="s">
        <v>18</v>
      </c>
      <c r="L27" s="21" t="s">
        <v>19</v>
      </c>
      <c r="M27" s="22" t="s">
        <v>20</v>
      </c>
      <c r="N27" s="19"/>
      <c r="O27" s="21" t="s">
        <v>21</v>
      </c>
      <c r="P27" s="21" t="s">
        <v>22</v>
      </c>
      <c r="Q27" s="23" t="s">
        <v>17</v>
      </c>
      <c r="R27" s="19"/>
      <c r="S27" s="21" t="s">
        <v>23</v>
      </c>
      <c r="T27" s="21" t="s">
        <v>24</v>
      </c>
      <c r="U27" s="21" t="s">
        <v>15</v>
      </c>
      <c r="V27" s="21" t="s">
        <v>17</v>
      </c>
      <c r="W27" s="22" t="s">
        <v>20</v>
      </c>
      <c r="X27" s="19"/>
      <c r="Y27" s="21" t="s">
        <v>23</v>
      </c>
      <c r="Z27" s="21" t="s">
        <v>24</v>
      </c>
      <c r="AA27" s="21" t="s">
        <v>15</v>
      </c>
      <c r="AB27" s="21" t="s">
        <v>17</v>
      </c>
      <c r="AC27" s="22" t="s">
        <v>20</v>
      </c>
      <c r="AD27" s="19"/>
      <c r="AE27" s="21" t="s">
        <v>25</v>
      </c>
      <c r="AF27" s="21" t="s">
        <v>26</v>
      </c>
      <c r="AG27" s="21" t="s">
        <v>27</v>
      </c>
      <c r="AH27" s="21" t="s">
        <v>28</v>
      </c>
      <c r="AI27" s="21" t="s">
        <v>29</v>
      </c>
      <c r="AJ27" s="20" t="s">
        <v>30</v>
      </c>
      <c r="AK27" s="21" t="s">
        <v>31</v>
      </c>
      <c r="AL27" s="21" t="s">
        <v>32</v>
      </c>
      <c r="AM27" s="21" t="s">
        <v>33</v>
      </c>
      <c r="AN27" s="21" t="s">
        <v>34</v>
      </c>
      <c r="AO27" s="24" t="s">
        <v>35</v>
      </c>
      <c r="AP27" s="21" t="s">
        <v>36</v>
      </c>
      <c r="AQ27" s="25" t="s">
        <v>37</v>
      </c>
      <c r="AR27" s="21" t="s">
        <v>38</v>
      </c>
      <c r="AS27" s="23" t="s">
        <v>39</v>
      </c>
      <c r="AT27" s="26"/>
      <c r="AU27" s="19"/>
      <c r="AV27" s="21" t="s">
        <v>40</v>
      </c>
      <c r="AW27" s="21" t="s">
        <v>41</v>
      </c>
      <c r="AX27" s="24" t="s">
        <v>42</v>
      </c>
      <c r="AY27" s="27" t="s">
        <v>43</v>
      </c>
      <c r="AZ27" s="23" t="s">
        <v>44</v>
      </c>
    </row>
    <row r="28" spans="2:53" ht="100.15" customHeight="1" thickBot="1" x14ac:dyDescent="0.2">
      <c r="B28" s="28"/>
      <c r="C28" s="29"/>
      <c r="D28" s="30"/>
      <c r="E28" s="19"/>
      <c r="F28" s="31"/>
      <c r="G28" s="20"/>
      <c r="H28" s="20"/>
      <c r="I28" s="20"/>
      <c r="J28" s="20"/>
      <c r="K28" s="20"/>
      <c r="L28" s="20"/>
      <c r="M28" s="32"/>
      <c r="N28" s="19"/>
      <c r="O28" s="20"/>
      <c r="P28" s="20"/>
      <c r="Q28" s="33"/>
      <c r="R28" s="34"/>
      <c r="S28" s="20"/>
      <c r="T28" s="20"/>
      <c r="U28" s="20"/>
      <c r="V28" s="20"/>
      <c r="W28" s="32"/>
      <c r="X28" s="19"/>
      <c r="Y28" s="20"/>
      <c r="Z28" s="20"/>
      <c r="AA28" s="20"/>
      <c r="AB28" s="20"/>
      <c r="AC28" s="32"/>
      <c r="AD28" s="19"/>
      <c r="AE28" s="20"/>
      <c r="AF28" s="20"/>
      <c r="AG28" s="20"/>
      <c r="AH28" s="20"/>
      <c r="AI28" s="20"/>
      <c r="AJ28" s="35"/>
      <c r="AK28" s="20"/>
      <c r="AL28" s="20"/>
      <c r="AM28" s="20"/>
      <c r="AN28" s="20"/>
      <c r="AO28" s="36"/>
      <c r="AP28" s="20"/>
      <c r="AQ28" s="37"/>
      <c r="AR28" s="25"/>
      <c r="AS28" s="38"/>
      <c r="AT28" s="15"/>
      <c r="AU28" s="19"/>
      <c r="AV28" s="20"/>
      <c r="AW28" s="20"/>
      <c r="AX28" s="36"/>
      <c r="AY28" s="39"/>
      <c r="AZ28" s="38"/>
    </row>
    <row r="29" spans="2:53" ht="25.5" customHeight="1" thickBot="1" x14ac:dyDescent="0.2">
      <c r="B29" s="40"/>
      <c r="C29" s="41" t="s">
        <v>54</v>
      </c>
      <c r="D29" s="42">
        <f>SUM(D30:D33)</f>
        <v>3981</v>
      </c>
      <c r="E29" s="43">
        <f t="shared" ref="E29:AS29" si="18">SUM(E30:E33)</f>
        <v>1340</v>
      </c>
      <c r="F29" s="44">
        <f t="shared" si="18"/>
        <v>599</v>
      </c>
      <c r="G29" s="44">
        <f t="shared" si="18"/>
        <v>214</v>
      </c>
      <c r="H29" s="44">
        <f t="shared" si="18"/>
        <v>196</v>
      </c>
      <c r="I29" s="44">
        <f t="shared" si="18"/>
        <v>12</v>
      </c>
      <c r="J29" s="44">
        <f t="shared" si="18"/>
        <v>138</v>
      </c>
      <c r="K29" s="44">
        <f t="shared" si="18"/>
        <v>66</v>
      </c>
      <c r="L29" s="44">
        <f t="shared" si="18"/>
        <v>56</v>
      </c>
      <c r="M29" s="45">
        <f t="shared" si="18"/>
        <v>59</v>
      </c>
      <c r="N29" s="43">
        <f t="shared" si="18"/>
        <v>799</v>
      </c>
      <c r="O29" s="44">
        <f t="shared" si="18"/>
        <v>69</v>
      </c>
      <c r="P29" s="44">
        <f t="shared" si="18"/>
        <v>728</v>
      </c>
      <c r="Q29" s="46">
        <f t="shared" si="18"/>
        <v>2</v>
      </c>
      <c r="R29" s="47">
        <f t="shared" si="18"/>
        <v>1003</v>
      </c>
      <c r="S29" s="48">
        <f t="shared" si="18"/>
        <v>816</v>
      </c>
      <c r="T29" s="48">
        <f t="shared" si="18"/>
        <v>159</v>
      </c>
      <c r="U29" s="48">
        <f t="shared" si="18"/>
        <v>13</v>
      </c>
      <c r="V29" s="48">
        <f t="shared" si="18"/>
        <v>10</v>
      </c>
      <c r="W29" s="49">
        <f t="shared" si="18"/>
        <v>5</v>
      </c>
      <c r="X29" s="47">
        <f t="shared" si="18"/>
        <v>192</v>
      </c>
      <c r="Y29" s="48">
        <f t="shared" si="18"/>
        <v>87</v>
      </c>
      <c r="Z29" s="48">
        <f t="shared" si="18"/>
        <v>64</v>
      </c>
      <c r="AA29" s="48">
        <f t="shared" si="18"/>
        <v>14</v>
      </c>
      <c r="AB29" s="48">
        <f t="shared" si="18"/>
        <v>7</v>
      </c>
      <c r="AC29" s="50">
        <f t="shared" si="18"/>
        <v>20</v>
      </c>
      <c r="AD29" s="47">
        <f t="shared" si="18"/>
        <v>647</v>
      </c>
      <c r="AE29" s="48">
        <f t="shared" si="18"/>
        <v>22</v>
      </c>
      <c r="AF29" s="48">
        <f t="shared" si="18"/>
        <v>321</v>
      </c>
      <c r="AG29" s="48">
        <f t="shared" si="18"/>
        <v>38</v>
      </c>
      <c r="AH29" s="48">
        <f t="shared" si="18"/>
        <v>142</v>
      </c>
      <c r="AI29" s="48">
        <f t="shared" si="18"/>
        <v>0</v>
      </c>
      <c r="AJ29" s="48">
        <f t="shared" si="18"/>
        <v>47</v>
      </c>
      <c r="AK29" s="48">
        <f t="shared" si="18"/>
        <v>20</v>
      </c>
      <c r="AL29" s="44">
        <f t="shared" si="18"/>
        <v>1</v>
      </c>
      <c r="AM29" s="48">
        <f t="shared" si="18"/>
        <v>8</v>
      </c>
      <c r="AN29" s="48">
        <f t="shared" si="18"/>
        <v>1</v>
      </c>
      <c r="AO29" s="48">
        <f t="shared" si="18"/>
        <v>20</v>
      </c>
      <c r="AP29" s="44">
        <f t="shared" si="18"/>
        <v>2</v>
      </c>
      <c r="AQ29" s="48">
        <f t="shared" si="18"/>
        <v>6</v>
      </c>
      <c r="AR29" s="48">
        <f t="shared" si="18"/>
        <v>0</v>
      </c>
      <c r="AS29" s="50">
        <f t="shared" si="18"/>
        <v>19</v>
      </c>
      <c r="AT29" s="51"/>
      <c r="AU29" s="43">
        <f t="shared" ref="AU29:AZ29" si="19">SUM(AU30:AU33)</f>
        <v>32</v>
      </c>
      <c r="AV29" s="44">
        <f t="shared" si="19"/>
        <v>8</v>
      </c>
      <c r="AW29" s="44">
        <f t="shared" si="19"/>
        <v>2</v>
      </c>
      <c r="AX29" s="44">
        <f t="shared" si="19"/>
        <v>8</v>
      </c>
      <c r="AY29" s="44">
        <f t="shared" si="19"/>
        <v>7</v>
      </c>
      <c r="AZ29" s="46">
        <f t="shared" si="19"/>
        <v>7</v>
      </c>
    </row>
    <row r="30" spans="2:53" ht="25.5" customHeight="1" x14ac:dyDescent="0.15">
      <c r="B30" s="52"/>
      <c r="C30" s="53" t="s">
        <v>55</v>
      </c>
      <c r="D30" s="54">
        <f t="shared" ref="D30:D33" si="20">SUM(E30,N30,R30,X30,AD30)</f>
        <v>570</v>
      </c>
      <c r="E30" s="55">
        <f>SUM(F30:M30)</f>
        <v>153</v>
      </c>
      <c r="F30" s="56">
        <f>'[1]表32（都道府県）'!F115</f>
        <v>67</v>
      </c>
      <c r="G30" s="56">
        <f>'[1]表32（都道府県）'!G115</f>
        <v>28</v>
      </c>
      <c r="H30" s="56">
        <f>'[1]表32（都道府県）'!H115</f>
        <v>14</v>
      </c>
      <c r="I30" s="56">
        <f>'[1]表32（都道府県）'!I115</f>
        <v>7</v>
      </c>
      <c r="J30" s="56">
        <f>'[1]表32（都道府県）'!J115</f>
        <v>10</v>
      </c>
      <c r="K30" s="56">
        <f>'[1]表32（都道府県）'!K115</f>
        <v>4</v>
      </c>
      <c r="L30" s="56">
        <f>'[1]表32（都道府県）'!L115</f>
        <v>20</v>
      </c>
      <c r="M30" s="57">
        <f>'[1]表32（都道府県）'!M115</f>
        <v>3</v>
      </c>
      <c r="N30" s="55">
        <f>SUM(O30:Q30)</f>
        <v>353</v>
      </c>
      <c r="O30" s="56">
        <f>'[1]表32（都道府県）'!O115</f>
        <v>39</v>
      </c>
      <c r="P30" s="56">
        <f>'[1]表32（都道府県）'!P115</f>
        <v>313</v>
      </c>
      <c r="Q30" s="57">
        <f>'[1]表32（都道府県）'!Q115</f>
        <v>1</v>
      </c>
      <c r="R30" s="58"/>
      <c r="S30" s="59"/>
      <c r="T30" s="59"/>
      <c r="U30" s="59"/>
      <c r="V30" s="59"/>
      <c r="W30" s="60"/>
      <c r="X30" s="58"/>
      <c r="Y30" s="59"/>
      <c r="Z30" s="59"/>
      <c r="AA30" s="59"/>
      <c r="AB30" s="59"/>
      <c r="AC30" s="61"/>
      <c r="AD30" s="62">
        <f>SUM(AE30:AS30)</f>
        <v>64</v>
      </c>
      <c r="AE30" s="63">
        <f>'[1]表32（都道府県）'!AE115</f>
        <v>18</v>
      </c>
      <c r="AF30" s="59"/>
      <c r="AG30" s="63">
        <f>'[1]表32（都道府県）'!AG115</f>
        <v>1</v>
      </c>
      <c r="AH30" s="59"/>
      <c r="AI30" s="59"/>
      <c r="AJ30" s="63">
        <f>'[1]表32（都道府県）'!AJ115</f>
        <v>29</v>
      </c>
      <c r="AK30" s="63">
        <f>'[1]表32（都道府県）'!AK115</f>
        <v>1</v>
      </c>
      <c r="AL30" s="56">
        <f>'[1]表32（都道府県）'!AL115</f>
        <v>1</v>
      </c>
      <c r="AM30" s="63">
        <f>'[1]表32（都道府県）'!AM115</f>
        <v>1</v>
      </c>
      <c r="AN30" s="63">
        <f>'[1]表32（都道府県）'!AN115</f>
        <v>0</v>
      </c>
      <c r="AO30" s="63">
        <f>'[1]表32（都道府県）'!AO115</f>
        <v>5</v>
      </c>
      <c r="AP30" s="56">
        <f>'[1]表32（都道府県）'!AP115</f>
        <v>2</v>
      </c>
      <c r="AQ30" s="63">
        <f>'[1]表32（都道府県）'!AQ115</f>
        <v>3</v>
      </c>
      <c r="AR30" s="63">
        <f>'[1]表32（都道府県）'!AR115</f>
        <v>0</v>
      </c>
      <c r="AS30" s="64">
        <f>'[1]表32（都道府県）'!AS115</f>
        <v>3</v>
      </c>
      <c r="AT30" s="51"/>
      <c r="AU30" s="55">
        <f>SUM(AV30:AZ30)</f>
        <v>14</v>
      </c>
      <c r="AV30" s="56">
        <f>'[1]表32（都道府県）'!AV115</f>
        <v>2</v>
      </c>
      <c r="AW30" s="59"/>
      <c r="AX30" s="56">
        <f>'[1]表32（都道府県）'!AX115</f>
        <v>2</v>
      </c>
      <c r="AY30" s="56">
        <f>'[1]表32（都道府県）'!AY115</f>
        <v>7</v>
      </c>
      <c r="AZ30" s="65">
        <f>'[1]表32（都道府県）'!AZ115</f>
        <v>3</v>
      </c>
    </row>
    <row r="31" spans="2:53" ht="25.5" customHeight="1" x14ac:dyDescent="0.15">
      <c r="B31" s="66"/>
      <c r="C31" s="67" t="s">
        <v>56</v>
      </c>
      <c r="D31" s="68">
        <f t="shared" si="20"/>
        <v>1087</v>
      </c>
      <c r="E31" s="69">
        <f t="shared" ref="E31:E33" si="21">SUM(F31:M31)</f>
        <v>223</v>
      </c>
      <c r="F31" s="70">
        <f>'[1]表33（保健所設置市）'!F201</f>
        <v>56</v>
      </c>
      <c r="G31" s="70">
        <f>'[1]表33（保健所設置市）'!G201</f>
        <v>54</v>
      </c>
      <c r="H31" s="70">
        <f>'[1]表33（保健所設置市）'!H201</f>
        <v>39</v>
      </c>
      <c r="I31" s="70">
        <f>'[1]表33（保健所設置市）'!I201</f>
        <v>3</v>
      </c>
      <c r="J31" s="70">
        <f>'[1]表33（保健所設置市）'!J201</f>
        <v>24</v>
      </c>
      <c r="K31" s="70">
        <f>'[1]表33（保健所設置市）'!K201</f>
        <v>24</v>
      </c>
      <c r="L31" s="70">
        <f>'[1]表33（保健所設置市）'!L201</f>
        <v>19</v>
      </c>
      <c r="M31" s="71">
        <f>'[1]表33（保健所設置市）'!M201</f>
        <v>4</v>
      </c>
      <c r="N31" s="69">
        <f t="shared" ref="N31:N32" si="22">SUM(O31:Q31)</f>
        <v>366</v>
      </c>
      <c r="O31" s="70">
        <f>'[1]表33（保健所設置市）'!O201</f>
        <v>25</v>
      </c>
      <c r="P31" s="70">
        <f>'[1]表33（保健所設置市）'!P201</f>
        <v>340</v>
      </c>
      <c r="Q31" s="71">
        <f>'[1]表33（保健所設置市）'!Q201</f>
        <v>1</v>
      </c>
      <c r="R31" s="72">
        <f>SUM(S31:W31)</f>
        <v>300</v>
      </c>
      <c r="S31" s="73">
        <f>'[1]表33（保健所設置市）'!S201</f>
        <v>197</v>
      </c>
      <c r="T31" s="73">
        <f>'[1]表33（保健所設置市）'!T201</f>
        <v>91</v>
      </c>
      <c r="U31" s="73">
        <f>'[1]表33（保健所設置市）'!U201</f>
        <v>9</v>
      </c>
      <c r="V31" s="73">
        <f>'[1]表33（保健所設置市）'!V201</f>
        <v>2</v>
      </c>
      <c r="W31" s="74">
        <f>'[1]表33（保健所設置市）'!W201</f>
        <v>1</v>
      </c>
      <c r="X31" s="72">
        <f>SUM(Y31:AC31)</f>
        <v>61</v>
      </c>
      <c r="Y31" s="73">
        <f>'[1]表33（保健所設置市）'!Y201</f>
        <v>25</v>
      </c>
      <c r="Z31" s="73">
        <f>'[1]表33（保健所設置市）'!Z201</f>
        <v>25</v>
      </c>
      <c r="AA31" s="73">
        <f>'[1]表33（保健所設置市）'!AA201</f>
        <v>0</v>
      </c>
      <c r="AB31" s="73">
        <f>'[1]表33（保健所設置市）'!AB201</f>
        <v>3</v>
      </c>
      <c r="AC31" s="75">
        <f>'[1]表33（保健所設置市）'!AC201</f>
        <v>8</v>
      </c>
      <c r="AD31" s="72">
        <f t="shared" ref="AD31:AD33" si="23">SUM(AE31:AS31)</f>
        <v>137</v>
      </c>
      <c r="AE31" s="73">
        <f>'[1]表33（保健所設置市）'!AE201</f>
        <v>4</v>
      </c>
      <c r="AF31" s="73">
        <f>'[1]表33（保健所設置市）'!AF201</f>
        <v>72</v>
      </c>
      <c r="AG31" s="73">
        <f>'[1]表33（保健所設置市）'!AG201</f>
        <v>18</v>
      </c>
      <c r="AH31" s="73">
        <f>'[1]表33（保健所設置市）'!AH201</f>
        <v>9</v>
      </c>
      <c r="AI31" s="73">
        <f>'[1]表33（保健所設置市）'!AI201</f>
        <v>0</v>
      </c>
      <c r="AJ31" s="73">
        <f>'[1]表33（保健所設置市）'!AJ201</f>
        <v>14</v>
      </c>
      <c r="AK31" s="73">
        <f>'[1]表33（保健所設置市）'!AK201</f>
        <v>6</v>
      </c>
      <c r="AL31" s="76"/>
      <c r="AM31" s="73">
        <f>'[1]表33（保健所設置市）'!AM201</f>
        <v>6</v>
      </c>
      <c r="AN31" s="73">
        <f>'[1]表33（保健所設置市）'!AN201</f>
        <v>1</v>
      </c>
      <c r="AO31" s="73">
        <f>'[1]表33（保健所設置市）'!AO201</f>
        <v>7</v>
      </c>
      <c r="AP31" s="76"/>
      <c r="AQ31" s="73">
        <f>'[1]表33（保健所設置市）'!AQ201</f>
        <v>0</v>
      </c>
      <c r="AR31" s="73">
        <f>'[1]表33（保健所設置市）'!AR201</f>
        <v>0</v>
      </c>
      <c r="AS31" s="75">
        <f>'[1]表33（保健所設置市）'!AS201</f>
        <v>0</v>
      </c>
      <c r="AT31" s="51"/>
      <c r="AU31" s="69">
        <f t="shared" ref="AU31:AU33" si="24">SUM(AV31:AZ31)</f>
        <v>4</v>
      </c>
      <c r="AV31" s="70">
        <f>'[1]表33（保健所設置市）'!AV201</f>
        <v>0</v>
      </c>
      <c r="AW31" s="70">
        <f>'[1]表33（保健所設置市）'!AW201</f>
        <v>0</v>
      </c>
      <c r="AX31" s="70">
        <f>'[1]表33（保健所設置市）'!AX201</f>
        <v>3</v>
      </c>
      <c r="AY31" s="70">
        <f>'[1]表33（保健所設置市）'!AY201</f>
        <v>0</v>
      </c>
      <c r="AZ31" s="77">
        <f>'[1]表33（保健所設置市）'!AZ201</f>
        <v>1</v>
      </c>
    </row>
    <row r="32" spans="2:53" ht="25.5" customHeight="1" x14ac:dyDescent="0.15">
      <c r="B32" s="78"/>
      <c r="C32" s="79" t="s">
        <v>57</v>
      </c>
      <c r="D32" s="80">
        <f t="shared" si="20"/>
        <v>188</v>
      </c>
      <c r="E32" s="72">
        <f t="shared" si="21"/>
        <v>29</v>
      </c>
      <c r="F32" s="73">
        <f>'[1]表34（特別区）'!F67</f>
        <v>7</v>
      </c>
      <c r="G32" s="73">
        <f>'[1]表34（特別区）'!G67</f>
        <v>5</v>
      </c>
      <c r="H32" s="73">
        <f>'[1]表34（特別区）'!H67</f>
        <v>16</v>
      </c>
      <c r="I32" s="73">
        <f>'[1]表34（特別区）'!I67</f>
        <v>0</v>
      </c>
      <c r="J32" s="73">
        <f>'[1]表34（特別区）'!J67</f>
        <v>0</v>
      </c>
      <c r="K32" s="73">
        <f>'[1]表34（特別区）'!K67</f>
        <v>0</v>
      </c>
      <c r="L32" s="73">
        <f>'[1]表34（特別区）'!L67</f>
        <v>1</v>
      </c>
      <c r="M32" s="74">
        <f>'[1]表34（特別区）'!M67</f>
        <v>0</v>
      </c>
      <c r="N32" s="72">
        <f t="shared" si="22"/>
        <v>80</v>
      </c>
      <c r="O32" s="73">
        <f>'[1]表34（特別区）'!O67</f>
        <v>5</v>
      </c>
      <c r="P32" s="73">
        <f>'[1]表34（特別区）'!P67</f>
        <v>75</v>
      </c>
      <c r="Q32" s="74">
        <f>'[1]表34（特別区）'!Q67</f>
        <v>0</v>
      </c>
      <c r="R32" s="72">
        <f t="shared" ref="R32:R33" si="25">SUM(S32:W32)</f>
        <v>60</v>
      </c>
      <c r="S32" s="73">
        <f>'[1]表34（特別区）'!S67</f>
        <v>50</v>
      </c>
      <c r="T32" s="73">
        <f>'[1]表34（特別区）'!T67</f>
        <v>10</v>
      </c>
      <c r="U32" s="73">
        <f>'[1]表34（特別区）'!U67</f>
        <v>0</v>
      </c>
      <c r="V32" s="73">
        <f>'[1]表34（特別区）'!V67</f>
        <v>0</v>
      </c>
      <c r="W32" s="74">
        <f>'[1]表34（特別区）'!W67</f>
        <v>0</v>
      </c>
      <c r="X32" s="72">
        <f t="shared" ref="X32:X33" si="26">SUM(Y32:AC32)</f>
        <v>3</v>
      </c>
      <c r="Y32" s="73">
        <f>'[1]表34（特別区）'!Y67</f>
        <v>0</v>
      </c>
      <c r="Z32" s="73">
        <f>'[1]表34（特別区）'!Z67</f>
        <v>0</v>
      </c>
      <c r="AA32" s="73">
        <f>'[1]表34（特別区）'!AA67</f>
        <v>3</v>
      </c>
      <c r="AB32" s="73">
        <f>'[1]表34（特別区）'!AB67</f>
        <v>0</v>
      </c>
      <c r="AC32" s="75">
        <f>'[1]表34（特別区）'!AC67</f>
        <v>0</v>
      </c>
      <c r="AD32" s="72">
        <f t="shared" si="23"/>
        <v>16</v>
      </c>
      <c r="AE32" s="73">
        <f>'[1]表34（特別区）'!AE67</f>
        <v>0</v>
      </c>
      <c r="AF32" s="73">
        <f>'[1]表34（特別区）'!AF67</f>
        <v>6</v>
      </c>
      <c r="AG32" s="73">
        <f>'[1]表34（特別区）'!AG67</f>
        <v>0</v>
      </c>
      <c r="AH32" s="73">
        <f>'[1]表34（特別区）'!AH67</f>
        <v>0</v>
      </c>
      <c r="AI32" s="73">
        <f>'[1]表34（特別区）'!AI67</f>
        <v>0</v>
      </c>
      <c r="AJ32" s="73">
        <f>'[1]表34（特別区）'!AJ67</f>
        <v>4</v>
      </c>
      <c r="AK32" s="73">
        <f>'[1]表34（特別区）'!AK67</f>
        <v>3</v>
      </c>
      <c r="AL32" s="81"/>
      <c r="AM32" s="73">
        <f>'[1]表34（特別区）'!AM67</f>
        <v>1</v>
      </c>
      <c r="AN32" s="73">
        <f>'[1]表34（特別区）'!AN67</f>
        <v>0</v>
      </c>
      <c r="AO32" s="73">
        <f>'[1]表34（特別区）'!AO67</f>
        <v>1</v>
      </c>
      <c r="AP32" s="81"/>
      <c r="AQ32" s="73">
        <f>'[1]表34（特別区）'!AQ67</f>
        <v>0</v>
      </c>
      <c r="AR32" s="73">
        <f>'[1]表34（特別区）'!AR67</f>
        <v>0</v>
      </c>
      <c r="AS32" s="75">
        <f>'[1]表34（特別区）'!AS67</f>
        <v>1</v>
      </c>
      <c r="AT32" s="51"/>
      <c r="AU32" s="72">
        <f t="shared" si="24"/>
        <v>0</v>
      </c>
      <c r="AV32" s="73">
        <f>'[1]表34（特別区）'!AV67</f>
        <v>0</v>
      </c>
      <c r="AW32" s="73">
        <f>'[1]表34（特別区）'!AW67</f>
        <v>0</v>
      </c>
      <c r="AX32" s="73">
        <f>'[1]表34（特別区）'!AX67</f>
        <v>0</v>
      </c>
      <c r="AY32" s="73">
        <f>'[1]表34（特別区）'!AY67</f>
        <v>0</v>
      </c>
      <c r="AZ32" s="75">
        <f>'[1]表34（特別区）'!AZ67</f>
        <v>0</v>
      </c>
    </row>
    <row r="33" spans="2:53" ht="25.5" customHeight="1" thickBot="1" x14ac:dyDescent="0.2">
      <c r="B33" s="82"/>
      <c r="C33" s="83" t="s">
        <v>58</v>
      </c>
      <c r="D33" s="84">
        <f t="shared" si="20"/>
        <v>2136</v>
      </c>
      <c r="E33" s="85">
        <f t="shared" si="21"/>
        <v>935</v>
      </c>
      <c r="F33" s="86">
        <f>'[1]表35（市町村）'!F117</f>
        <v>469</v>
      </c>
      <c r="G33" s="86">
        <f>'[1]表35（市町村）'!G117</f>
        <v>127</v>
      </c>
      <c r="H33" s="86">
        <f>'[1]表35（市町村）'!H117</f>
        <v>127</v>
      </c>
      <c r="I33" s="86">
        <f>'[1]表35（市町村）'!I117</f>
        <v>2</v>
      </c>
      <c r="J33" s="86">
        <f>'[1]表35（市町村）'!J117</f>
        <v>104</v>
      </c>
      <c r="K33" s="86">
        <f>'[1]表35（市町村）'!K117</f>
        <v>38</v>
      </c>
      <c r="L33" s="86">
        <f>'[1]表35（市町村）'!L117</f>
        <v>16</v>
      </c>
      <c r="M33" s="87">
        <f>'[1]表35（市町村）'!M117</f>
        <v>52</v>
      </c>
      <c r="N33" s="88"/>
      <c r="O33" s="89"/>
      <c r="P33" s="89"/>
      <c r="Q33" s="90"/>
      <c r="R33" s="91">
        <f t="shared" si="25"/>
        <v>643</v>
      </c>
      <c r="S33" s="92">
        <f>'[1]表35（市町村）'!S117</f>
        <v>569</v>
      </c>
      <c r="T33" s="92">
        <f>'[1]表35（市町村）'!T117</f>
        <v>58</v>
      </c>
      <c r="U33" s="92">
        <f>'[1]表35（市町村）'!U117</f>
        <v>4</v>
      </c>
      <c r="V33" s="92">
        <f>'[1]表35（市町村）'!V117</f>
        <v>8</v>
      </c>
      <c r="W33" s="93">
        <f>'[1]表35（市町村）'!W117</f>
        <v>4</v>
      </c>
      <c r="X33" s="91">
        <f t="shared" si="26"/>
        <v>128</v>
      </c>
      <c r="Y33" s="92">
        <f>'[1]表35（市町村）'!Y117</f>
        <v>62</v>
      </c>
      <c r="Z33" s="92">
        <f>'[1]表35（市町村）'!Z117</f>
        <v>39</v>
      </c>
      <c r="AA33" s="92">
        <f>'[1]表35（市町村）'!AA117</f>
        <v>11</v>
      </c>
      <c r="AB33" s="92">
        <f>'[1]表35（市町村）'!AB117</f>
        <v>4</v>
      </c>
      <c r="AC33" s="94">
        <f>'[1]表35（市町村）'!AC117</f>
        <v>12</v>
      </c>
      <c r="AD33" s="91">
        <f t="shared" si="23"/>
        <v>430</v>
      </c>
      <c r="AE33" s="89"/>
      <c r="AF33" s="92">
        <f>'[1]表35（市町村）'!AF117</f>
        <v>243</v>
      </c>
      <c r="AG33" s="92">
        <f>'[1]表35（市町村）'!AG117</f>
        <v>19</v>
      </c>
      <c r="AH33" s="92">
        <f>'[1]表35（市町村）'!AH117</f>
        <v>133</v>
      </c>
      <c r="AI33" s="92">
        <f>'[1]表35（市町村）'!AI117</f>
        <v>0</v>
      </c>
      <c r="AJ33" s="89"/>
      <c r="AK33" s="92">
        <f>'[1]表35（市町村）'!AK117</f>
        <v>10</v>
      </c>
      <c r="AL33" s="95"/>
      <c r="AM33" s="89"/>
      <c r="AN33" s="92">
        <f>'[1]表35（市町村）'!AN117</f>
        <v>0</v>
      </c>
      <c r="AO33" s="92">
        <f>'[1]表35（市町村）'!AO117</f>
        <v>7</v>
      </c>
      <c r="AP33" s="95"/>
      <c r="AQ33" s="92">
        <f>'[1]表35（市町村）'!AQ117</f>
        <v>3</v>
      </c>
      <c r="AR33" s="95"/>
      <c r="AS33" s="94">
        <f>'[1]表35（市町村）'!AS117</f>
        <v>15</v>
      </c>
      <c r="AT33" s="51"/>
      <c r="AU33" s="85">
        <f t="shared" si="24"/>
        <v>14</v>
      </c>
      <c r="AV33" s="86">
        <f>'[1]表35（市町村）'!AV117</f>
        <v>6</v>
      </c>
      <c r="AW33" s="86">
        <f>'[1]表35（市町村）'!AW117</f>
        <v>2</v>
      </c>
      <c r="AX33" s="86">
        <f>'[1]表35（市町村）'!AX117</f>
        <v>3</v>
      </c>
      <c r="AY33" s="86">
        <f>'[1]表35（市町村）'!AY117</f>
        <v>0</v>
      </c>
      <c r="AZ33" s="96">
        <f>'[1]表35（市町村）'!AZ117</f>
        <v>3</v>
      </c>
    </row>
    <row r="34" spans="2:53" ht="30" customHeight="1" x14ac:dyDescent="0.15">
      <c r="B34" s="97"/>
      <c r="AO34" s="98" t="s">
        <v>50</v>
      </c>
      <c r="AP34" s="98"/>
      <c r="AQ34" s="98"/>
      <c r="AR34" s="98"/>
      <c r="AS34" s="98"/>
      <c r="AT34" s="98"/>
      <c r="AU34" s="99" t="s">
        <v>51</v>
      </c>
      <c r="AV34" s="99"/>
      <c r="AW34" s="99"/>
      <c r="AX34" s="99"/>
      <c r="AY34" s="99"/>
      <c r="AZ34" s="99"/>
      <c r="BA34" s="99"/>
    </row>
    <row r="35" spans="2:53" ht="19.5" customHeight="1" x14ac:dyDescent="0.15">
      <c r="B35" s="4" t="s">
        <v>60</v>
      </c>
      <c r="J35" s="3"/>
    </row>
    <row r="36" spans="2:53" ht="19.5" customHeight="1" thickBot="1" x14ac:dyDescent="0.2">
      <c r="B36" s="2" t="s">
        <v>53</v>
      </c>
      <c r="AS36" s="5" t="s">
        <v>3</v>
      </c>
      <c r="AZ36" s="5" t="s">
        <v>3</v>
      </c>
    </row>
    <row r="37" spans="2:53" ht="30" customHeight="1" x14ac:dyDescent="0.15">
      <c r="B37" s="6"/>
      <c r="C37" s="7"/>
      <c r="D37" s="8" t="s">
        <v>4</v>
      </c>
      <c r="E37" s="9" t="s">
        <v>5</v>
      </c>
      <c r="F37" s="10" t="s">
        <v>6</v>
      </c>
      <c r="G37" s="10"/>
      <c r="H37" s="10"/>
      <c r="I37" s="10"/>
      <c r="J37" s="10"/>
      <c r="K37" s="10"/>
      <c r="L37" s="10"/>
      <c r="M37" s="10"/>
      <c r="N37" s="9" t="s">
        <v>5</v>
      </c>
      <c r="O37" s="10" t="s">
        <v>7</v>
      </c>
      <c r="P37" s="10"/>
      <c r="Q37" s="11"/>
      <c r="R37" s="9" t="s">
        <v>8</v>
      </c>
      <c r="S37" s="10" t="s">
        <v>9</v>
      </c>
      <c r="T37" s="10"/>
      <c r="U37" s="10"/>
      <c r="V37" s="10"/>
      <c r="W37" s="10"/>
      <c r="X37" s="9" t="s">
        <v>8</v>
      </c>
      <c r="Y37" s="12" t="s">
        <v>10</v>
      </c>
      <c r="Z37" s="12"/>
      <c r="AA37" s="12"/>
      <c r="AB37" s="12"/>
      <c r="AC37" s="13"/>
      <c r="AD37" s="9" t="s">
        <v>5</v>
      </c>
      <c r="AE37" s="10" t="s">
        <v>11</v>
      </c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4"/>
      <c r="AT37" s="15"/>
      <c r="AU37" s="9" t="s">
        <v>5</v>
      </c>
      <c r="AV37" s="10" t="s">
        <v>12</v>
      </c>
      <c r="AW37" s="10"/>
      <c r="AX37" s="10"/>
      <c r="AY37" s="10"/>
      <c r="AZ37" s="14"/>
    </row>
    <row r="38" spans="2:53" ht="19.5" customHeight="1" x14ac:dyDescent="0.15">
      <c r="B38" s="16"/>
      <c r="C38" s="17"/>
      <c r="D38" s="18"/>
      <c r="E38" s="19"/>
      <c r="F38" s="20" t="s">
        <v>13</v>
      </c>
      <c r="G38" s="21" t="s">
        <v>14</v>
      </c>
      <c r="H38" s="21" t="s">
        <v>15</v>
      </c>
      <c r="I38" s="21" t="s">
        <v>16</v>
      </c>
      <c r="J38" s="21" t="s">
        <v>17</v>
      </c>
      <c r="K38" s="21" t="s">
        <v>18</v>
      </c>
      <c r="L38" s="21" t="s">
        <v>19</v>
      </c>
      <c r="M38" s="22" t="s">
        <v>20</v>
      </c>
      <c r="N38" s="19"/>
      <c r="O38" s="21" t="s">
        <v>21</v>
      </c>
      <c r="P38" s="21" t="s">
        <v>22</v>
      </c>
      <c r="Q38" s="23" t="s">
        <v>17</v>
      </c>
      <c r="R38" s="19"/>
      <c r="S38" s="21" t="s">
        <v>23</v>
      </c>
      <c r="T38" s="21" t="s">
        <v>24</v>
      </c>
      <c r="U38" s="21" t="s">
        <v>15</v>
      </c>
      <c r="V38" s="21" t="s">
        <v>17</v>
      </c>
      <c r="W38" s="22" t="s">
        <v>20</v>
      </c>
      <c r="X38" s="19"/>
      <c r="Y38" s="21" t="s">
        <v>23</v>
      </c>
      <c r="Z38" s="21" t="s">
        <v>24</v>
      </c>
      <c r="AA38" s="21" t="s">
        <v>15</v>
      </c>
      <c r="AB38" s="21" t="s">
        <v>17</v>
      </c>
      <c r="AC38" s="22" t="s">
        <v>20</v>
      </c>
      <c r="AD38" s="19"/>
      <c r="AE38" s="21" t="s">
        <v>25</v>
      </c>
      <c r="AF38" s="21" t="s">
        <v>26</v>
      </c>
      <c r="AG38" s="21" t="s">
        <v>27</v>
      </c>
      <c r="AH38" s="21" t="s">
        <v>28</v>
      </c>
      <c r="AI38" s="21" t="s">
        <v>29</v>
      </c>
      <c r="AJ38" s="20" t="s">
        <v>30</v>
      </c>
      <c r="AK38" s="21" t="s">
        <v>31</v>
      </c>
      <c r="AL38" s="21" t="s">
        <v>32</v>
      </c>
      <c r="AM38" s="21" t="s">
        <v>33</v>
      </c>
      <c r="AN38" s="21" t="s">
        <v>34</v>
      </c>
      <c r="AO38" s="24" t="s">
        <v>35</v>
      </c>
      <c r="AP38" s="21" t="s">
        <v>36</v>
      </c>
      <c r="AQ38" s="25" t="s">
        <v>37</v>
      </c>
      <c r="AR38" s="21" t="s">
        <v>38</v>
      </c>
      <c r="AS38" s="23" t="s">
        <v>39</v>
      </c>
      <c r="AT38" s="26"/>
      <c r="AU38" s="19"/>
      <c r="AV38" s="21" t="s">
        <v>40</v>
      </c>
      <c r="AW38" s="21" t="s">
        <v>41</v>
      </c>
      <c r="AX38" s="24" t="s">
        <v>42</v>
      </c>
      <c r="AY38" s="27" t="s">
        <v>43</v>
      </c>
      <c r="AZ38" s="23" t="s">
        <v>44</v>
      </c>
    </row>
    <row r="39" spans="2:53" ht="100.15" customHeight="1" thickBot="1" x14ac:dyDescent="0.2">
      <c r="B39" s="28"/>
      <c r="C39" s="29"/>
      <c r="D39" s="30"/>
      <c r="E39" s="19"/>
      <c r="F39" s="31"/>
      <c r="G39" s="20"/>
      <c r="H39" s="20"/>
      <c r="I39" s="20"/>
      <c r="J39" s="20"/>
      <c r="K39" s="20"/>
      <c r="L39" s="20"/>
      <c r="M39" s="32"/>
      <c r="N39" s="19"/>
      <c r="O39" s="20"/>
      <c r="P39" s="20"/>
      <c r="Q39" s="33"/>
      <c r="R39" s="34"/>
      <c r="S39" s="20"/>
      <c r="T39" s="20"/>
      <c r="U39" s="20"/>
      <c r="V39" s="20"/>
      <c r="W39" s="32"/>
      <c r="X39" s="19"/>
      <c r="Y39" s="20"/>
      <c r="Z39" s="20"/>
      <c r="AA39" s="20"/>
      <c r="AB39" s="20"/>
      <c r="AC39" s="32"/>
      <c r="AD39" s="19"/>
      <c r="AE39" s="20"/>
      <c r="AF39" s="20"/>
      <c r="AG39" s="20"/>
      <c r="AH39" s="20"/>
      <c r="AI39" s="20"/>
      <c r="AJ39" s="35"/>
      <c r="AK39" s="20"/>
      <c r="AL39" s="20"/>
      <c r="AM39" s="20"/>
      <c r="AN39" s="20"/>
      <c r="AO39" s="36"/>
      <c r="AP39" s="20"/>
      <c r="AQ39" s="37"/>
      <c r="AR39" s="25"/>
      <c r="AS39" s="38"/>
      <c r="AT39" s="15"/>
      <c r="AU39" s="19"/>
      <c r="AV39" s="20"/>
      <c r="AW39" s="20"/>
      <c r="AX39" s="36"/>
      <c r="AY39" s="39"/>
      <c r="AZ39" s="38"/>
    </row>
    <row r="40" spans="2:53" ht="25.5" customHeight="1" thickBot="1" x14ac:dyDescent="0.2">
      <c r="B40" s="40"/>
      <c r="C40" s="41" t="s">
        <v>54</v>
      </c>
      <c r="D40" s="42">
        <f>SUM(D41:D44)</f>
        <v>4891</v>
      </c>
      <c r="E40" s="43">
        <f t="shared" ref="E40:AS40" si="27">SUM(E41:E44)</f>
        <v>1673</v>
      </c>
      <c r="F40" s="44">
        <f t="shared" si="27"/>
        <v>685</v>
      </c>
      <c r="G40" s="44">
        <f t="shared" si="27"/>
        <v>253</v>
      </c>
      <c r="H40" s="44">
        <f t="shared" si="27"/>
        <v>233</v>
      </c>
      <c r="I40" s="44">
        <f t="shared" si="27"/>
        <v>17</v>
      </c>
      <c r="J40" s="44">
        <f t="shared" si="27"/>
        <v>192</v>
      </c>
      <c r="K40" s="44">
        <f t="shared" si="27"/>
        <v>110</v>
      </c>
      <c r="L40" s="44">
        <f t="shared" si="27"/>
        <v>94</v>
      </c>
      <c r="M40" s="45">
        <f t="shared" si="27"/>
        <v>89</v>
      </c>
      <c r="N40" s="43">
        <f t="shared" si="27"/>
        <v>1005</v>
      </c>
      <c r="O40" s="44">
        <f t="shared" si="27"/>
        <v>110</v>
      </c>
      <c r="P40" s="44">
        <f t="shared" si="27"/>
        <v>890</v>
      </c>
      <c r="Q40" s="46">
        <f t="shared" si="27"/>
        <v>5</v>
      </c>
      <c r="R40" s="47">
        <f t="shared" si="27"/>
        <v>1162</v>
      </c>
      <c r="S40" s="48">
        <f t="shared" si="27"/>
        <v>924</v>
      </c>
      <c r="T40" s="48">
        <f t="shared" si="27"/>
        <v>196</v>
      </c>
      <c r="U40" s="48">
        <f t="shared" si="27"/>
        <v>19</v>
      </c>
      <c r="V40" s="48">
        <f t="shared" si="27"/>
        <v>10</v>
      </c>
      <c r="W40" s="49">
        <f t="shared" si="27"/>
        <v>13</v>
      </c>
      <c r="X40" s="47">
        <f t="shared" si="27"/>
        <v>233</v>
      </c>
      <c r="Y40" s="48">
        <f t="shared" si="27"/>
        <v>94</v>
      </c>
      <c r="Z40" s="48">
        <f t="shared" si="27"/>
        <v>77</v>
      </c>
      <c r="AA40" s="48">
        <f t="shared" si="27"/>
        <v>29</v>
      </c>
      <c r="AB40" s="48">
        <f t="shared" si="27"/>
        <v>14</v>
      </c>
      <c r="AC40" s="50">
        <f t="shared" si="27"/>
        <v>19</v>
      </c>
      <c r="AD40" s="47">
        <f t="shared" si="27"/>
        <v>818</v>
      </c>
      <c r="AE40" s="48">
        <f t="shared" si="27"/>
        <v>35</v>
      </c>
      <c r="AF40" s="48">
        <f t="shared" si="27"/>
        <v>357</v>
      </c>
      <c r="AG40" s="48">
        <f t="shared" si="27"/>
        <v>74</v>
      </c>
      <c r="AH40" s="48">
        <f t="shared" si="27"/>
        <v>182</v>
      </c>
      <c r="AI40" s="48">
        <f t="shared" si="27"/>
        <v>1</v>
      </c>
      <c r="AJ40" s="48">
        <f t="shared" si="27"/>
        <v>42</v>
      </c>
      <c r="AK40" s="48">
        <f t="shared" si="27"/>
        <v>25</v>
      </c>
      <c r="AL40" s="44">
        <f t="shared" si="27"/>
        <v>2</v>
      </c>
      <c r="AM40" s="48">
        <f t="shared" si="27"/>
        <v>7</v>
      </c>
      <c r="AN40" s="48">
        <f t="shared" si="27"/>
        <v>5</v>
      </c>
      <c r="AO40" s="48">
        <f t="shared" si="27"/>
        <v>30</v>
      </c>
      <c r="AP40" s="44">
        <f t="shared" si="27"/>
        <v>5</v>
      </c>
      <c r="AQ40" s="48">
        <f t="shared" si="27"/>
        <v>10</v>
      </c>
      <c r="AR40" s="48">
        <f t="shared" si="27"/>
        <v>5</v>
      </c>
      <c r="AS40" s="50">
        <f t="shared" si="27"/>
        <v>38</v>
      </c>
      <c r="AT40" s="51"/>
      <c r="AU40" s="43">
        <f t="shared" ref="AU40:AZ40" si="28">SUM(AU41:AU44)</f>
        <v>33</v>
      </c>
      <c r="AV40" s="44">
        <f t="shared" si="28"/>
        <v>7</v>
      </c>
      <c r="AW40" s="44">
        <f t="shared" si="28"/>
        <v>6</v>
      </c>
      <c r="AX40" s="44">
        <f t="shared" si="28"/>
        <v>9</v>
      </c>
      <c r="AY40" s="44">
        <f t="shared" si="28"/>
        <v>7</v>
      </c>
      <c r="AZ40" s="46">
        <f t="shared" si="28"/>
        <v>4</v>
      </c>
    </row>
    <row r="41" spans="2:53" ht="25.5" customHeight="1" x14ac:dyDescent="0.15">
      <c r="B41" s="52"/>
      <c r="C41" s="53" t="s">
        <v>55</v>
      </c>
      <c r="D41" s="54">
        <f t="shared" ref="D41:D44" si="29">SUM(E41,N41,R41,X41,AD41)</f>
        <v>791</v>
      </c>
      <c r="E41" s="55">
        <f>SUM(F41:M41)</f>
        <v>175</v>
      </c>
      <c r="F41" s="56">
        <f>'[1]表32（都道府県）'!F169</f>
        <v>70</v>
      </c>
      <c r="G41" s="56">
        <f>'[1]表32（都道府県）'!G169</f>
        <v>27</v>
      </c>
      <c r="H41" s="56">
        <f>'[1]表32（都道府県）'!H169</f>
        <v>8</v>
      </c>
      <c r="I41" s="56">
        <f>'[1]表32（都道府県）'!I169</f>
        <v>13</v>
      </c>
      <c r="J41" s="56">
        <f>'[1]表32（都道府県）'!J169</f>
        <v>13</v>
      </c>
      <c r="K41" s="56">
        <f>'[1]表32（都道府県）'!K169</f>
        <v>11</v>
      </c>
      <c r="L41" s="56">
        <f>'[1]表32（都道府県）'!L169</f>
        <v>30</v>
      </c>
      <c r="M41" s="57">
        <f>'[1]表32（都道府県）'!M169</f>
        <v>3</v>
      </c>
      <c r="N41" s="55">
        <f>SUM(O41:Q41)</f>
        <v>528</v>
      </c>
      <c r="O41" s="56">
        <f>'[1]表32（都道府県）'!O169</f>
        <v>60</v>
      </c>
      <c r="P41" s="56">
        <f>'[1]表32（都道府県）'!P169</f>
        <v>464</v>
      </c>
      <c r="Q41" s="57">
        <f>'[1]表32（都道府県）'!Q169</f>
        <v>4</v>
      </c>
      <c r="R41" s="58"/>
      <c r="S41" s="59"/>
      <c r="T41" s="59"/>
      <c r="U41" s="59"/>
      <c r="V41" s="59"/>
      <c r="W41" s="60"/>
      <c r="X41" s="58"/>
      <c r="Y41" s="59"/>
      <c r="Z41" s="59"/>
      <c r="AA41" s="59"/>
      <c r="AB41" s="59"/>
      <c r="AC41" s="61"/>
      <c r="AD41" s="62">
        <f>SUM(AE41:AS41)</f>
        <v>88</v>
      </c>
      <c r="AE41" s="63">
        <f>'[1]表32（都道府県）'!AE169</f>
        <v>25</v>
      </c>
      <c r="AF41" s="59"/>
      <c r="AG41" s="63">
        <f>'[1]表32（都道府県）'!AG169</f>
        <v>0</v>
      </c>
      <c r="AH41" s="59"/>
      <c r="AI41" s="59"/>
      <c r="AJ41" s="63">
        <f>'[1]表32（都道府県）'!AJ169</f>
        <v>24</v>
      </c>
      <c r="AK41" s="63">
        <f>'[1]表32（都道府県）'!AK169</f>
        <v>0</v>
      </c>
      <c r="AL41" s="56">
        <f>'[1]表32（都道府県）'!AL169</f>
        <v>2</v>
      </c>
      <c r="AM41" s="63">
        <f>'[1]表32（都道府県）'!AM169</f>
        <v>1</v>
      </c>
      <c r="AN41" s="63">
        <f>'[1]表32（都道府県）'!AN169</f>
        <v>2</v>
      </c>
      <c r="AO41" s="63">
        <f>'[1]表32（都道府県）'!AO169</f>
        <v>7</v>
      </c>
      <c r="AP41" s="56">
        <f>'[1]表32（都道府県）'!AP169</f>
        <v>5</v>
      </c>
      <c r="AQ41" s="63">
        <f>'[1]表32（都道府県）'!AQ169</f>
        <v>2</v>
      </c>
      <c r="AR41" s="63">
        <f>'[1]表32（都道府県）'!AR169</f>
        <v>4</v>
      </c>
      <c r="AS41" s="64">
        <f>'[1]表32（都道府県）'!AS169</f>
        <v>16</v>
      </c>
      <c r="AT41" s="51"/>
      <c r="AU41" s="55">
        <f>SUM(AV41:AZ41)</f>
        <v>10</v>
      </c>
      <c r="AV41" s="56">
        <f>'[1]表32（都道府県）'!AV169</f>
        <v>0</v>
      </c>
      <c r="AW41" s="59"/>
      <c r="AX41" s="56">
        <f>'[1]表32（都道府県）'!AX169</f>
        <v>3</v>
      </c>
      <c r="AY41" s="56">
        <f>'[1]表32（都道府県）'!AY169</f>
        <v>5</v>
      </c>
      <c r="AZ41" s="65">
        <f>'[1]表32（都道府県）'!AZ169</f>
        <v>2</v>
      </c>
    </row>
    <row r="42" spans="2:53" ht="25.5" customHeight="1" x14ac:dyDescent="0.15">
      <c r="B42" s="66"/>
      <c r="C42" s="67" t="s">
        <v>56</v>
      </c>
      <c r="D42" s="68">
        <f t="shared" si="29"/>
        <v>1312</v>
      </c>
      <c r="E42" s="69">
        <f t="shared" ref="E42:E44" si="30">SUM(F42:M42)</f>
        <v>281</v>
      </c>
      <c r="F42" s="70">
        <f>'[1]表33（保健所設置市）'!F298</f>
        <v>63</v>
      </c>
      <c r="G42" s="70">
        <f>'[1]表33（保健所設置市）'!G298</f>
        <v>58</v>
      </c>
      <c r="H42" s="70">
        <f>'[1]表33（保健所設置市）'!H298</f>
        <v>48</v>
      </c>
      <c r="I42" s="70">
        <f>'[1]表33（保健所設置市）'!I298</f>
        <v>3</v>
      </c>
      <c r="J42" s="70">
        <f>'[1]表33（保健所設置市）'!J298</f>
        <v>37</v>
      </c>
      <c r="K42" s="70">
        <f>'[1]表33（保健所設置市）'!K298</f>
        <v>31</v>
      </c>
      <c r="L42" s="70">
        <f>'[1]表33（保健所設置市）'!L298</f>
        <v>33</v>
      </c>
      <c r="M42" s="71">
        <f>'[1]表33（保健所設置市）'!M298</f>
        <v>8</v>
      </c>
      <c r="N42" s="69">
        <f t="shared" ref="N42:N43" si="31">SUM(O42:Q42)</f>
        <v>422</v>
      </c>
      <c r="O42" s="70">
        <f>'[1]表33（保健所設置市）'!O298</f>
        <v>44</v>
      </c>
      <c r="P42" s="70">
        <f>'[1]表33（保健所設置市）'!P298</f>
        <v>377</v>
      </c>
      <c r="Q42" s="71">
        <f>'[1]表33（保健所設置市）'!Q298</f>
        <v>1</v>
      </c>
      <c r="R42" s="72">
        <f>SUM(S42:W42)</f>
        <v>356</v>
      </c>
      <c r="S42" s="73">
        <f>'[1]表33（保健所設置市）'!S298</f>
        <v>222</v>
      </c>
      <c r="T42" s="73">
        <f>'[1]表33（保健所設置市）'!T298</f>
        <v>117</v>
      </c>
      <c r="U42" s="73">
        <f>'[1]表33（保健所設置市）'!U298</f>
        <v>11</v>
      </c>
      <c r="V42" s="73">
        <f>'[1]表33（保健所設置市）'!V298</f>
        <v>0</v>
      </c>
      <c r="W42" s="74">
        <f>'[1]表33（保健所設置市）'!W298</f>
        <v>6</v>
      </c>
      <c r="X42" s="72">
        <f>SUM(Y42:AC42)</f>
        <v>64</v>
      </c>
      <c r="Y42" s="73">
        <f>'[1]表33（保健所設置市）'!Y298</f>
        <v>24</v>
      </c>
      <c r="Z42" s="73">
        <f>'[1]表33（保健所設置市）'!Z298</f>
        <v>30</v>
      </c>
      <c r="AA42" s="73">
        <f>'[1]表33（保健所設置市）'!AA298</f>
        <v>0</v>
      </c>
      <c r="AB42" s="73">
        <f>'[1]表33（保健所設置市）'!AB298</f>
        <v>3</v>
      </c>
      <c r="AC42" s="75">
        <f>'[1]表33（保健所設置市）'!AC298</f>
        <v>7</v>
      </c>
      <c r="AD42" s="72">
        <f t="shared" ref="AD42:AD44" si="32">SUM(AE42:AS42)</f>
        <v>189</v>
      </c>
      <c r="AE42" s="73">
        <f>'[1]表33（保健所設置市）'!AE298</f>
        <v>10</v>
      </c>
      <c r="AF42" s="73">
        <f>'[1]表33（保健所設置市）'!AF298</f>
        <v>83</v>
      </c>
      <c r="AG42" s="73">
        <f>'[1]表33（保健所設置市）'!AG298</f>
        <v>39</v>
      </c>
      <c r="AH42" s="73">
        <f>'[1]表33（保健所設置市）'!AH298</f>
        <v>16</v>
      </c>
      <c r="AI42" s="73">
        <f>'[1]表33（保健所設置市）'!AI298</f>
        <v>0</v>
      </c>
      <c r="AJ42" s="73">
        <f>'[1]表33（保健所設置市）'!AJ298</f>
        <v>15</v>
      </c>
      <c r="AK42" s="73">
        <f>'[1]表33（保健所設置市）'!AK298</f>
        <v>6</v>
      </c>
      <c r="AL42" s="76"/>
      <c r="AM42" s="73">
        <f>'[1]表33（保健所設置市）'!AM298</f>
        <v>5</v>
      </c>
      <c r="AN42" s="73">
        <f>'[1]表33（保健所設置市）'!AN298</f>
        <v>3</v>
      </c>
      <c r="AO42" s="73">
        <f>'[1]表33（保健所設置市）'!AO298</f>
        <v>5</v>
      </c>
      <c r="AP42" s="76"/>
      <c r="AQ42" s="73">
        <f>'[1]表33（保健所設置市）'!AQ298</f>
        <v>0</v>
      </c>
      <c r="AR42" s="73">
        <f>'[1]表33（保健所設置市）'!AR298</f>
        <v>1</v>
      </c>
      <c r="AS42" s="75">
        <f>'[1]表33（保健所設置市）'!AS298</f>
        <v>6</v>
      </c>
      <c r="AT42" s="51"/>
      <c r="AU42" s="69">
        <f t="shared" ref="AU42:AU44" si="33">SUM(AV42:AZ42)</f>
        <v>10</v>
      </c>
      <c r="AV42" s="70">
        <f>'[1]表33（保健所設置市）'!AV298</f>
        <v>2</v>
      </c>
      <c r="AW42" s="70">
        <f>'[1]表33（保健所設置市）'!AW298</f>
        <v>3</v>
      </c>
      <c r="AX42" s="70">
        <f>'[1]表33（保健所設置市）'!AX298</f>
        <v>3</v>
      </c>
      <c r="AY42" s="70">
        <f>'[1]表33（保健所設置市）'!AY298</f>
        <v>1</v>
      </c>
      <c r="AZ42" s="77">
        <f>'[1]表33（保健所設置市）'!AZ298</f>
        <v>1</v>
      </c>
    </row>
    <row r="43" spans="2:53" ht="25.5" customHeight="1" x14ac:dyDescent="0.15">
      <c r="B43" s="78"/>
      <c r="C43" s="79" t="s">
        <v>57</v>
      </c>
      <c r="D43" s="80">
        <f t="shared" si="29"/>
        <v>172</v>
      </c>
      <c r="E43" s="72">
        <f t="shared" si="30"/>
        <v>32</v>
      </c>
      <c r="F43" s="73">
        <f>'[1]表34（特別区）'!F97</f>
        <v>5</v>
      </c>
      <c r="G43" s="73">
        <f>'[1]表34（特別区）'!G97</f>
        <v>4</v>
      </c>
      <c r="H43" s="73">
        <f>'[1]表34（特別区）'!H97</f>
        <v>14</v>
      </c>
      <c r="I43" s="73">
        <f>'[1]表34（特別区）'!I97</f>
        <v>0</v>
      </c>
      <c r="J43" s="73">
        <f>'[1]表34（特別区）'!J97</f>
        <v>5</v>
      </c>
      <c r="K43" s="73">
        <f>'[1]表34（特別区）'!K97</f>
        <v>2</v>
      </c>
      <c r="L43" s="73">
        <f>'[1]表34（特別区）'!L97</f>
        <v>2</v>
      </c>
      <c r="M43" s="74">
        <f>'[1]表34（特別区）'!M97</f>
        <v>0</v>
      </c>
      <c r="N43" s="72">
        <f t="shared" si="31"/>
        <v>55</v>
      </c>
      <c r="O43" s="73">
        <f>'[1]表34（特別区）'!O97</f>
        <v>6</v>
      </c>
      <c r="P43" s="73">
        <f>'[1]表34（特別区）'!P97</f>
        <v>49</v>
      </c>
      <c r="Q43" s="74">
        <f>'[1]表34（特別区）'!Q97</f>
        <v>0</v>
      </c>
      <c r="R43" s="72">
        <f t="shared" ref="R43:R44" si="34">SUM(S43:W43)</f>
        <v>60</v>
      </c>
      <c r="S43" s="73">
        <f>'[1]表34（特別区）'!S97</f>
        <v>53</v>
      </c>
      <c r="T43" s="73">
        <f>'[1]表34（特別区）'!T97</f>
        <v>7</v>
      </c>
      <c r="U43" s="73">
        <f>'[1]表34（特別区）'!U97</f>
        <v>0</v>
      </c>
      <c r="V43" s="73">
        <f>'[1]表34（特別区）'!V97</f>
        <v>0</v>
      </c>
      <c r="W43" s="74">
        <f>'[1]表34（特別区）'!W97</f>
        <v>0</v>
      </c>
      <c r="X43" s="72">
        <f t="shared" ref="X43:X44" si="35">SUM(Y43:AC43)</f>
        <v>11</v>
      </c>
      <c r="Y43" s="73">
        <f>'[1]表34（特別区）'!Y97</f>
        <v>0</v>
      </c>
      <c r="Z43" s="73">
        <f>'[1]表34（特別区）'!Z97</f>
        <v>0</v>
      </c>
      <c r="AA43" s="73">
        <f>'[1]表34（特別区）'!AA97</f>
        <v>10</v>
      </c>
      <c r="AB43" s="73">
        <f>'[1]表34（特別区）'!AB97</f>
        <v>0</v>
      </c>
      <c r="AC43" s="75">
        <f>'[1]表34（特別区）'!AC97</f>
        <v>1</v>
      </c>
      <c r="AD43" s="72">
        <f t="shared" si="32"/>
        <v>14</v>
      </c>
      <c r="AE43" s="73">
        <f>'[1]表34（特別区）'!AE97</f>
        <v>0</v>
      </c>
      <c r="AF43" s="73">
        <f>'[1]表34（特別区）'!AF97</f>
        <v>6</v>
      </c>
      <c r="AG43" s="73">
        <f>'[1]表34（特別区）'!AG97</f>
        <v>1</v>
      </c>
      <c r="AH43" s="73">
        <f>'[1]表34（特別区）'!AH97</f>
        <v>0</v>
      </c>
      <c r="AI43" s="73">
        <f>'[1]表34（特別区）'!AI97</f>
        <v>0</v>
      </c>
      <c r="AJ43" s="73">
        <f>'[1]表34（特別区）'!AJ97</f>
        <v>3</v>
      </c>
      <c r="AK43" s="73">
        <f>'[1]表34（特別区）'!AK97</f>
        <v>1</v>
      </c>
      <c r="AL43" s="81"/>
      <c r="AM43" s="73">
        <f>'[1]表34（特別区）'!AM97</f>
        <v>1</v>
      </c>
      <c r="AN43" s="73">
        <f>'[1]表34（特別区）'!AN97</f>
        <v>0</v>
      </c>
      <c r="AO43" s="73">
        <f>'[1]表34（特別区）'!AO97</f>
        <v>1</v>
      </c>
      <c r="AP43" s="81"/>
      <c r="AQ43" s="73">
        <f>'[1]表34（特別区）'!AQ97</f>
        <v>0</v>
      </c>
      <c r="AR43" s="73">
        <f>'[1]表34（特別区）'!AR97</f>
        <v>0</v>
      </c>
      <c r="AS43" s="75">
        <f>'[1]表34（特別区）'!AS97</f>
        <v>1</v>
      </c>
      <c r="AT43" s="51"/>
      <c r="AU43" s="72">
        <f t="shared" si="33"/>
        <v>0</v>
      </c>
      <c r="AV43" s="73">
        <f>'[1]表34（特別区）'!AV97</f>
        <v>0</v>
      </c>
      <c r="AW43" s="73">
        <f>'[1]表34（特別区）'!AW97</f>
        <v>0</v>
      </c>
      <c r="AX43" s="73">
        <f>'[1]表34（特別区）'!AX97</f>
        <v>0</v>
      </c>
      <c r="AY43" s="73">
        <f>'[1]表34（特別区）'!AY97</f>
        <v>0</v>
      </c>
      <c r="AZ43" s="75">
        <f>'[1]表34（特別区）'!AZ97</f>
        <v>0</v>
      </c>
    </row>
    <row r="44" spans="2:53" ht="25.5" customHeight="1" thickBot="1" x14ac:dyDescent="0.2">
      <c r="B44" s="82"/>
      <c r="C44" s="83" t="s">
        <v>58</v>
      </c>
      <c r="D44" s="84">
        <f t="shared" si="29"/>
        <v>2616</v>
      </c>
      <c r="E44" s="85">
        <f t="shared" si="30"/>
        <v>1185</v>
      </c>
      <c r="F44" s="86">
        <f>'[1]表35（市町村）'!F172</f>
        <v>547</v>
      </c>
      <c r="G44" s="86">
        <f>'[1]表35（市町村）'!G172</f>
        <v>164</v>
      </c>
      <c r="H44" s="86">
        <f>'[1]表35（市町村）'!H172</f>
        <v>163</v>
      </c>
      <c r="I44" s="86">
        <f>'[1]表35（市町村）'!I172</f>
        <v>1</v>
      </c>
      <c r="J44" s="86">
        <f>'[1]表35（市町村）'!J172</f>
        <v>137</v>
      </c>
      <c r="K44" s="86">
        <f>'[1]表35（市町村）'!K172</f>
        <v>66</v>
      </c>
      <c r="L44" s="86">
        <f>'[1]表35（市町村）'!L172</f>
        <v>29</v>
      </c>
      <c r="M44" s="87">
        <f>'[1]表35（市町村）'!M172</f>
        <v>78</v>
      </c>
      <c r="N44" s="88"/>
      <c r="O44" s="89"/>
      <c r="P44" s="89"/>
      <c r="Q44" s="90"/>
      <c r="R44" s="91">
        <f t="shared" si="34"/>
        <v>746</v>
      </c>
      <c r="S44" s="92">
        <f>'[1]表35（市町村）'!S172</f>
        <v>649</v>
      </c>
      <c r="T44" s="92">
        <f>'[1]表35（市町村）'!T172</f>
        <v>72</v>
      </c>
      <c r="U44" s="92">
        <f>'[1]表35（市町村）'!U172</f>
        <v>8</v>
      </c>
      <c r="V44" s="92">
        <f>'[1]表35（市町村）'!V172</f>
        <v>10</v>
      </c>
      <c r="W44" s="93">
        <f>'[1]表35（市町村）'!W172</f>
        <v>7</v>
      </c>
      <c r="X44" s="91">
        <f t="shared" si="35"/>
        <v>158</v>
      </c>
      <c r="Y44" s="92">
        <f>'[1]表35（市町村）'!Y172</f>
        <v>70</v>
      </c>
      <c r="Z44" s="92">
        <f>'[1]表35（市町村）'!Z172</f>
        <v>47</v>
      </c>
      <c r="AA44" s="92">
        <f>'[1]表35（市町村）'!AA172</f>
        <v>19</v>
      </c>
      <c r="AB44" s="92">
        <f>'[1]表35（市町村）'!AB172</f>
        <v>11</v>
      </c>
      <c r="AC44" s="94">
        <f>'[1]表35（市町村）'!AC172</f>
        <v>11</v>
      </c>
      <c r="AD44" s="91">
        <f t="shared" si="32"/>
        <v>527</v>
      </c>
      <c r="AE44" s="89"/>
      <c r="AF44" s="92">
        <f>'[1]表35（市町村）'!AF172</f>
        <v>268</v>
      </c>
      <c r="AG44" s="92">
        <f>'[1]表35（市町村）'!AG172</f>
        <v>34</v>
      </c>
      <c r="AH44" s="92">
        <f>'[1]表35（市町村）'!AH172</f>
        <v>166</v>
      </c>
      <c r="AI44" s="92">
        <f>'[1]表35（市町村）'!AI172</f>
        <v>1</v>
      </c>
      <c r="AJ44" s="89"/>
      <c r="AK44" s="92">
        <f>'[1]表35（市町村）'!AK172</f>
        <v>18</v>
      </c>
      <c r="AL44" s="95"/>
      <c r="AM44" s="89"/>
      <c r="AN44" s="92">
        <f>'[1]表35（市町村）'!AN172</f>
        <v>0</v>
      </c>
      <c r="AO44" s="92">
        <f>'[1]表35（市町村）'!AO172</f>
        <v>17</v>
      </c>
      <c r="AP44" s="95"/>
      <c r="AQ44" s="92">
        <f>'[1]表35（市町村）'!AQ172</f>
        <v>8</v>
      </c>
      <c r="AR44" s="95"/>
      <c r="AS44" s="94">
        <f>'[1]表35（市町村）'!AS172</f>
        <v>15</v>
      </c>
      <c r="AT44" s="51"/>
      <c r="AU44" s="85">
        <f t="shared" si="33"/>
        <v>13</v>
      </c>
      <c r="AV44" s="86">
        <f>'[1]表35（市町村）'!AV172</f>
        <v>5</v>
      </c>
      <c r="AW44" s="86">
        <f>'[1]表35（市町村）'!AW172</f>
        <v>3</v>
      </c>
      <c r="AX44" s="86">
        <f>'[1]表35（市町村）'!AX172</f>
        <v>3</v>
      </c>
      <c r="AY44" s="86">
        <f>'[1]表35（市町村）'!AY172</f>
        <v>1</v>
      </c>
      <c r="AZ44" s="96">
        <f>'[1]表35（市町村）'!AZ172</f>
        <v>1</v>
      </c>
    </row>
    <row r="45" spans="2:53" ht="30" customHeight="1" x14ac:dyDescent="0.15">
      <c r="B45" s="97"/>
      <c r="AO45" s="98" t="s">
        <v>50</v>
      </c>
      <c r="AP45" s="98"/>
      <c r="AQ45" s="98"/>
      <c r="AR45" s="98"/>
      <c r="AS45" s="98"/>
      <c r="AT45" s="98"/>
      <c r="AU45" s="99" t="s">
        <v>51</v>
      </c>
      <c r="AV45" s="99"/>
      <c r="AW45" s="99"/>
      <c r="AX45" s="99"/>
      <c r="AY45" s="99"/>
      <c r="AZ45" s="99"/>
      <c r="BA45" s="99"/>
    </row>
    <row r="46" spans="2:53" ht="19.5" customHeight="1" x14ac:dyDescent="0.15">
      <c r="B46" s="4" t="s">
        <v>61</v>
      </c>
      <c r="J46" s="3"/>
    </row>
    <row r="47" spans="2:53" ht="19.5" customHeight="1" thickBot="1" x14ac:dyDescent="0.2">
      <c r="B47" s="2" t="s">
        <v>53</v>
      </c>
      <c r="AS47" s="5" t="s">
        <v>3</v>
      </c>
      <c r="AZ47" s="5" t="s">
        <v>3</v>
      </c>
    </row>
    <row r="48" spans="2:53" ht="30" customHeight="1" x14ac:dyDescent="0.15">
      <c r="B48" s="6"/>
      <c r="C48" s="7"/>
      <c r="D48" s="8" t="s">
        <v>4</v>
      </c>
      <c r="E48" s="9" t="s">
        <v>5</v>
      </c>
      <c r="F48" s="10" t="s">
        <v>6</v>
      </c>
      <c r="G48" s="10"/>
      <c r="H48" s="10"/>
      <c r="I48" s="10"/>
      <c r="J48" s="10"/>
      <c r="K48" s="10"/>
      <c r="L48" s="10"/>
      <c r="M48" s="10"/>
      <c r="N48" s="9" t="s">
        <v>5</v>
      </c>
      <c r="O48" s="10" t="s">
        <v>7</v>
      </c>
      <c r="P48" s="10"/>
      <c r="Q48" s="11"/>
      <c r="R48" s="9" t="s">
        <v>8</v>
      </c>
      <c r="S48" s="10" t="s">
        <v>9</v>
      </c>
      <c r="T48" s="10"/>
      <c r="U48" s="10"/>
      <c r="V48" s="10"/>
      <c r="W48" s="10"/>
      <c r="X48" s="9" t="s">
        <v>8</v>
      </c>
      <c r="Y48" s="12" t="s">
        <v>10</v>
      </c>
      <c r="Z48" s="12"/>
      <c r="AA48" s="12"/>
      <c r="AB48" s="12"/>
      <c r="AC48" s="13"/>
      <c r="AD48" s="9" t="s">
        <v>5</v>
      </c>
      <c r="AE48" s="10" t="s">
        <v>11</v>
      </c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4"/>
      <c r="AT48" s="15"/>
      <c r="AU48" s="9" t="s">
        <v>5</v>
      </c>
      <c r="AV48" s="10" t="s">
        <v>12</v>
      </c>
      <c r="AW48" s="10"/>
      <c r="AX48" s="10"/>
      <c r="AY48" s="10"/>
      <c r="AZ48" s="14"/>
    </row>
    <row r="49" spans="2:53" ht="19.5" customHeight="1" x14ac:dyDescent="0.15">
      <c r="B49" s="16"/>
      <c r="C49" s="17"/>
      <c r="D49" s="18"/>
      <c r="E49" s="19"/>
      <c r="F49" s="20" t="s">
        <v>13</v>
      </c>
      <c r="G49" s="21" t="s">
        <v>14</v>
      </c>
      <c r="H49" s="21" t="s">
        <v>15</v>
      </c>
      <c r="I49" s="21" t="s">
        <v>16</v>
      </c>
      <c r="J49" s="21" t="s">
        <v>17</v>
      </c>
      <c r="K49" s="21" t="s">
        <v>18</v>
      </c>
      <c r="L49" s="21" t="s">
        <v>19</v>
      </c>
      <c r="M49" s="22" t="s">
        <v>20</v>
      </c>
      <c r="N49" s="19"/>
      <c r="O49" s="21" t="s">
        <v>21</v>
      </c>
      <c r="P49" s="21" t="s">
        <v>22</v>
      </c>
      <c r="Q49" s="23" t="s">
        <v>17</v>
      </c>
      <c r="R49" s="19"/>
      <c r="S49" s="21" t="s">
        <v>23</v>
      </c>
      <c r="T49" s="21" t="s">
        <v>24</v>
      </c>
      <c r="U49" s="21" t="s">
        <v>15</v>
      </c>
      <c r="V49" s="21" t="s">
        <v>17</v>
      </c>
      <c r="W49" s="22" t="s">
        <v>20</v>
      </c>
      <c r="X49" s="19"/>
      <c r="Y49" s="21" t="s">
        <v>23</v>
      </c>
      <c r="Z49" s="21" t="s">
        <v>24</v>
      </c>
      <c r="AA49" s="21" t="s">
        <v>15</v>
      </c>
      <c r="AB49" s="21" t="s">
        <v>17</v>
      </c>
      <c r="AC49" s="22" t="s">
        <v>20</v>
      </c>
      <c r="AD49" s="19"/>
      <c r="AE49" s="21" t="s">
        <v>25</v>
      </c>
      <c r="AF49" s="21" t="s">
        <v>26</v>
      </c>
      <c r="AG49" s="21" t="s">
        <v>27</v>
      </c>
      <c r="AH49" s="21" t="s">
        <v>28</v>
      </c>
      <c r="AI49" s="21" t="s">
        <v>29</v>
      </c>
      <c r="AJ49" s="20" t="s">
        <v>30</v>
      </c>
      <c r="AK49" s="21" t="s">
        <v>31</v>
      </c>
      <c r="AL49" s="21" t="s">
        <v>32</v>
      </c>
      <c r="AM49" s="21" t="s">
        <v>33</v>
      </c>
      <c r="AN49" s="21" t="s">
        <v>34</v>
      </c>
      <c r="AO49" s="24" t="s">
        <v>35</v>
      </c>
      <c r="AP49" s="21" t="s">
        <v>36</v>
      </c>
      <c r="AQ49" s="25" t="s">
        <v>37</v>
      </c>
      <c r="AR49" s="21" t="s">
        <v>38</v>
      </c>
      <c r="AS49" s="23" t="s">
        <v>39</v>
      </c>
      <c r="AT49" s="26"/>
      <c r="AU49" s="19"/>
      <c r="AV49" s="21" t="s">
        <v>40</v>
      </c>
      <c r="AW49" s="21" t="s">
        <v>41</v>
      </c>
      <c r="AX49" s="24" t="s">
        <v>42</v>
      </c>
      <c r="AY49" s="27" t="s">
        <v>43</v>
      </c>
      <c r="AZ49" s="23" t="s">
        <v>44</v>
      </c>
    </row>
    <row r="50" spans="2:53" ht="100.15" customHeight="1" thickBot="1" x14ac:dyDescent="0.2">
      <c r="B50" s="28"/>
      <c r="C50" s="29"/>
      <c r="D50" s="30"/>
      <c r="E50" s="19"/>
      <c r="F50" s="31"/>
      <c r="G50" s="20"/>
      <c r="H50" s="20"/>
      <c r="I50" s="20"/>
      <c r="J50" s="20"/>
      <c r="K50" s="20"/>
      <c r="L50" s="20"/>
      <c r="M50" s="32"/>
      <c r="N50" s="19"/>
      <c r="O50" s="20"/>
      <c r="P50" s="20"/>
      <c r="Q50" s="33"/>
      <c r="R50" s="34"/>
      <c r="S50" s="20"/>
      <c r="T50" s="20"/>
      <c r="U50" s="20"/>
      <c r="V50" s="20"/>
      <c r="W50" s="32"/>
      <c r="X50" s="19"/>
      <c r="Y50" s="20"/>
      <c r="Z50" s="20"/>
      <c r="AA50" s="20"/>
      <c r="AB50" s="20"/>
      <c r="AC50" s="32"/>
      <c r="AD50" s="19"/>
      <c r="AE50" s="20"/>
      <c r="AF50" s="20"/>
      <c r="AG50" s="20"/>
      <c r="AH50" s="20"/>
      <c r="AI50" s="20"/>
      <c r="AJ50" s="35"/>
      <c r="AK50" s="20"/>
      <c r="AL50" s="20"/>
      <c r="AM50" s="20"/>
      <c r="AN50" s="20"/>
      <c r="AO50" s="36"/>
      <c r="AP50" s="20"/>
      <c r="AQ50" s="37"/>
      <c r="AR50" s="25"/>
      <c r="AS50" s="38"/>
      <c r="AT50" s="15"/>
      <c r="AU50" s="19"/>
      <c r="AV50" s="20"/>
      <c r="AW50" s="20"/>
      <c r="AX50" s="36"/>
      <c r="AY50" s="39"/>
      <c r="AZ50" s="38"/>
    </row>
    <row r="51" spans="2:53" ht="25.5" customHeight="1" thickBot="1" x14ac:dyDescent="0.2">
      <c r="B51" s="40"/>
      <c r="C51" s="41" t="s">
        <v>54</v>
      </c>
      <c r="D51" s="42">
        <f>SUM(D52:D55)</f>
        <v>3911</v>
      </c>
      <c r="E51" s="43">
        <f t="shared" ref="E51:AS51" si="36">SUM(E52:E55)</f>
        <v>1378</v>
      </c>
      <c r="F51" s="44">
        <f t="shared" si="36"/>
        <v>532</v>
      </c>
      <c r="G51" s="44">
        <f t="shared" si="36"/>
        <v>203</v>
      </c>
      <c r="H51" s="44">
        <f t="shared" si="36"/>
        <v>246</v>
      </c>
      <c r="I51" s="44">
        <f t="shared" si="36"/>
        <v>16</v>
      </c>
      <c r="J51" s="44">
        <f t="shared" si="36"/>
        <v>158</v>
      </c>
      <c r="K51" s="44">
        <f t="shared" si="36"/>
        <v>71</v>
      </c>
      <c r="L51" s="44">
        <f t="shared" si="36"/>
        <v>90</v>
      </c>
      <c r="M51" s="45">
        <f t="shared" si="36"/>
        <v>62</v>
      </c>
      <c r="N51" s="43">
        <f t="shared" si="36"/>
        <v>706</v>
      </c>
      <c r="O51" s="44">
        <f t="shared" si="36"/>
        <v>66</v>
      </c>
      <c r="P51" s="44">
        <f t="shared" si="36"/>
        <v>638</v>
      </c>
      <c r="Q51" s="46">
        <f t="shared" si="36"/>
        <v>2</v>
      </c>
      <c r="R51" s="47">
        <f t="shared" si="36"/>
        <v>955</v>
      </c>
      <c r="S51" s="48">
        <f t="shared" si="36"/>
        <v>748</v>
      </c>
      <c r="T51" s="48">
        <f t="shared" si="36"/>
        <v>163</v>
      </c>
      <c r="U51" s="48">
        <f t="shared" si="36"/>
        <v>21</v>
      </c>
      <c r="V51" s="48">
        <f t="shared" si="36"/>
        <v>9</v>
      </c>
      <c r="W51" s="49">
        <f t="shared" si="36"/>
        <v>14</v>
      </c>
      <c r="X51" s="47">
        <f t="shared" si="36"/>
        <v>176</v>
      </c>
      <c r="Y51" s="48">
        <f t="shared" si="36"/>
        <v>74</v>
      </c>
      <c r="Z51" s="48">
        <f t="shared" si="36"/>
        <v>50</v>
      </c>
      <c r="AA51" s="48">
        <f t="shared" si="36"/>
        <v>17</v>
      </c>
      <c r="AB51" s="48">
        <f t="shared" si="36"/>
        <v>14</v>
      </c>
      <c r="AC51" s="50">
        <f t="shared" si="36"/>
        <v>21</v>
      </c>
      <c r="AD51" s="47">
        <f t="shared" si="36"/>
        <v>696</v>
      </c>
      <c r="AE51" s="48">
        <f t="shared" si="36"/>
        <v>26</v>
      </c>
      <c r="AF51" s="48">
        <f t="shared" si="36"/>
        <v>289</v>
      </c>
      <c r="AG51" s="48">
        <f t="shared" si="36"/>
        <v>52</v>
      </c>
      <c r="AH51" s="48">
        <f t="shared" si="36"/>
        <v>174</v>
      </c>
      <c r="AI51" s="48">
        <f t="shared" si="36"/>
        <v>3</v>
      </c>
      <c r="AJ51" s="48">
        <f t="shared" si="36"/>
        <v>49</v>
      </c>
      <c r="AK51" s="48">
        <f t="shared" si="36"/>
        <v>36</v>
      </c>
      <c r="AL51" s="44">
        <f t="shared" si="36"/>
        <v>0</v>
      </c>
      <c r="AM51" s="48">
        <f t="shared" si="36"/>
        <v>6</v>
      </c>
      <c r="AN51" s="48">
        <f t="shared" si="36"/>
        <v>2</v>
      </c>
      <c r="AO51" s="48">
        <f t="shared" si="36"/>
        <v>18</v>
      </c>
      <c r="AP51" s="44">
        <f t="shared" si="36"/>
        <v>0</v>
      </c>
      <c r="AQ51" s="48">
        <f t="shared" si="36"/>
        <v>13</v>
      </c>
      <c r="AR51" s="48">
        <f t="shared" si="36"/>
        <v>3</v>
      </c>
      <c r="AS51" s="50">
        <f t="shared" si="36"/>
        <v>25</v>
      </c>
      <c r="AT51" s="51"/>
      <c r="AU51" s="43">
        <f t="shared" ref="AU51:AZ51" si="37">SUM(AU52:AU55)</f>
        <v>23</v>
      </c>
      <c r="AV51" s="44">
        <f t="shared" si="37"/>
        <v>13</v>
      </c>
      <c r="AW51" s="44">
        <f t="shared" si="37"/>
        <v>2</v>
      </c>
      <c r="AX51" s="44">
        <f t="shared" si="37"/>
        <v>2</v>
      </c>
      <c r="AY51" s="44">
        <f t="shared" si="37"/>
        <v>1</v>
      </c>
      <c r="AZ51" s="46">
        <f t="shared" si="37"/>
        <v>5</v>
      </c>
    </row>
    <row r="52" spans="2:53" ht="25.5" customHeight="1" x14ac:dyDescent="0.15">
      <c r="B52" s="52"/>
      <c r="C52" s="53" t="s">
        <v>55</v>
      </c>
      <c r="D52" s="54">
        <f t="shared" ref="D52:D55" si="38">SUM(E52,N52,R52,X52,AD52)</f>
        <v>478</v>
      </c>
      <c r="E52" s="55">
        <f>SUM(F52:M52)</f>
        <v>117</v>
      </c>
      <c r="F52" s="56">
        <f>'[1]表32（都道府県）'!F223</f>
        <v>52</v>
      </c>
      <c r="G52" s="56">
        <f>'[1]表32（都道府県）'!G223</f>
        <v>24</v>
      </c>
      <c r="H52" s="56">
        <f>'[1]表32（都道府県）'!H223</f>
        <v>6</v>
      </c>
      <c r="I52" s="56">
        <f>'[1]表32（都道府県）'!I223</f>
        <v>8</v>
      </c>
      <c r="J52" s="56">
        <f>'[1]表32（都道府県）'!J223</f>
        <v>5</v>
      </c>
      <c r="K52" s="56">
        <f>'[1]表32（都道府県）'!K223</f>
        <v>6</v>
      </c>
      <c r="L52" s="56">
        <f>'[1]表32（都道府県）'!L223</f>
        <v>14</v>
      </c>
      <c r="M52" s="57">
        <f>'[1]表32（都道府県）'!M223</f>
        <v>2</v>
      </c>
      <c r="N52" s="55">
        <f>SUM(O52:Q52)</f>
        <v>309</v>
      </c>
      <c r="O52" s="56">
        <f>'[1]表32（都道府県）'!O223</f>
        <v>32</v>
      </c>
      <c r="P52" s="56">
        <f>'[1]表32（都道府県）'!P223</f>
        <v>275</v>
      </c>
      <c r="Q52" s="57">
        <f>'[1]表32（都道府県）'!Q223</f>
        <v>2</v>
      </c>
      <c r="R52" s="58"/>
      <c r="S52" s="59"/>
      <c r="T52" s="59"/>
      <c r="U52" s="59"/>
      <c r="V52" s="59"/>
      <c r="W52" s="60"/>
      <c r="X52" s="58"/>
      <c r="Y52" s="59"/>
      <c r="Z52" s="59"/>
      <c r="AA52" s="59"/>
      <c r="AB52" s="59"/>
      <c r="AC52" s="61"/>
      <c r="AD52" s="62">
        <f>SUM(AE52:AS52)</f>
        <v>52</v>
      </c>
      <c r="AE52" s="63">
        <f>'[1]表32（都道府県）'!AE223</f>
        <v>8</v>
      </c>
      <c r="AF52" s="59"/>
      <c r="AG52" s="63">
        <f>'[1]表32（都道府県）'!AG223</f>
        <v>1</v>
      </c>
      <c r="AH52" s="59"/>
      <c r="AI52" s="59"/>
      <c r="AJ52" s="63">
        <f>'[1]表32（都道府県）'!AJ223</f>
        <v>29</v>
      </c>
      <c r="AK52" s="63">
        <f>'[1]表32（都道府県）'!AK223</f>
        <v>2</v>
      </c>
      <c r="AL52" s="56">
        <f>'[1]表32（都道府県）'!AL223</f>
        <v>0</v>
      </c>
      <c r="AM52" s="63">
        <f>'[1]表32（都道府県）'!AM223</f>
        <v>0</v>
      </c>
      <c r="AN52" s="63">
        <f>'[1]表32（都道府県）'!AN223</f>
        <v>0</v>
      </c>
      <c r="AO52" s="63">
        <f>'[1]表32（都道府県）'!AO223</f>
        <v>3</v>
      </c>
      <c r="AP52" s="56">
        <f>'[1]表32（都道府県）'!AP223</f>
        <v>0</v>
      </c>
      <c r="AQ52" s="63">
        <f>'[1]表32（都道府県）'!AQ223</f>
        <v>3</v>
      </c>
      <c r="AR52" s="63">
        <f>'[1]表32（都道府県）'!AR223</f>
        <v>3</v>
      </c>
      <c r="AS52" s="64">
        <f>'[1]表32（都道府県）'!AS223</f>
        <v>3</v>
      </c>
      <c r="AT52" s="51"/>
      <c r="AU52" s="55">
        <f>SUM(AV52:AZ52)</f>
        <v>3</v>
      </c>
      <c r="AV52" s="56">
        <f>'[1]表32（都道府県）'!AV223</f>
        <v>0</v>
      </c>
      <c r="AW52" s="59"/>
      <c r="AX52" s="56">
        <f>'[1]表32（都道府県）'!AX223</f>
        <v>1</v>
      </c>
      <c r="AY52" s="56">
        <f>'[1]表32（都道府県）'!AY223</f>
        <v>1</v>
      </c>
      <c r="AZ52" s="65">
        <f>'[1]表32（都道府県）'!AZ223</f>
        <v>1</v>
      </c>
    </row>
    <row r="53" spans="2:53" ht="25.5" customHeight="1" x14ac:dyDescent="0.15">
      <c r="B53" s="66"/>
      <c r="C53" s="67" t="s">
        <v>56</v>
      </c>
      <c r="D53" s="68">
        <f t="shared" si="38"/>
        <v>1084</v>
      </c>
      <c r="E53" s="69">
        <f t="shared" ref="E53:E55" si="39">SUM(F53:M53)</f>
        <v>261</v>
      </c>
      <c r="F53" s="70">
        <f>'[1]表33（保健所設置市）'!F395</f>
        <v>65</v>
      </c>
      <c r="G53" s="70">
        <f>'[1]表33（保健所設置市）'!G395</f>
        <v>41</v>
      </c>
      <c r="H53" s="70">
        <f>'[1]表33（保健所設置市）'!H395</f>
        <v>55</v>
      </c>
      <c r="I53" s="70">
        <f>'[1]表33（保健所設置市）'!I395</f>
        <v>2</v>
      </c>
      <c r="J53" s="70">
        <f>'[1]表33（保健所設置市）'!J395</f>
        <v>30</v>
      </c>
      <c r="K53" s="70">
        <f>'[1]表33（保健所設置市）'!K395</f>
        <v>23</v>
      </c>
      <c r="L53" s="70">
        <f>'[1]表33（保健所設置市）'!L395</f>
        <v>33</v>
      </c>
      <c r="M53" s="71">
        <f>'[1]表33（保健所設置市）'!M395</f>
        <v>12</v>
      </c>
      <c r="N53" s="69">
        <f t="shared" ref="N53:N54" si="40">SUM(O53:Q53)</f>
        <v>341</v>
      </c>
      <c r="O53" s="70">
        <f>'[1]表33（保健所設置市）'!O395</f>
        <v>26</v>
      </c>
      <c r="P53" s="70">
        <f>'[1]表33（保健所設置市）'!P395</f>
        <v>315</v>
      </c>
      <c r="Q53" s="71">
        <f>'[1]表33（保健所設置市）'!Q395</f>
        <v>0</v>
      </c>
      <c r="R53" s="72">
        <f>SUM(S53:W53)</f>
        <v>298</v>
      </c>
      <c r="S53" s="73">
        <f>'[1]表33（保健所設置市）'!S395</f>
        <v>170</v>
      </c>
      <c r="T53" s="73">
        <f>'[1]表33（保健所設置市）'!T395</f>
        <v>103</v>
      </c>
      <c r="U53" s="73">
        <f>'[1]表33（保健所設置市）'!U395</f>
        <v>15</v>
      </c>
      <c r="V53" s="73">
        <f>'[1]表33（保健所設置市）'!V395</f>
        <v>2</v>
      </c>
      <c r="W53" s="74">
        <f>'[1]表33（保健所設置市）'!W395</f>
        <v>8</v>
      </c>
      <c r="X53" s="72">
        <f>SUM(Y53:AC53)</f>
        <v>37</v>
      </c>
      <c r="Y53" s="73">
        <f>'[1]表33（保健所設置市）'!Y395</f>
        <v>14</v>
      </c>
      <c r="Z53" s="73">
        <f>'[1]表33（保健所設置市）'!Z395</f>
        <v>19</v>
      </c>
      <c r="AA53" s="73">
        <f>'[1]表33（保健所設置市）'!AA395</f>
        <v>1</v>
      </c>
      <c r="AB53" s="73">
        <f>'[1]表33（保健所設置市）'!AB395</f>
        <v>1</v>
      </c>
      <c r="AC53" s="75">
        <f>'[1]表33（保健所設置市）'!AC395</f>
        <v>2</v>
      </c>
      <c r="AD53" s="72">
        <f t="shared" ref="AD53:AD55" si="41">SUM(AE53:AS53)</f>
        <v>147</v>
      </c>
      <c r="AE53" s="73">
        <f>'[1]表33（保健所設置市）'!AE395</f>
        <v>18</v>
      </c>
      <c r="AF53" s="73">
        <f>'[1]表33（保健所設置市）'!AF395</f>
        <v>59</v>
      </c>
      <c r="AG53" s="73">
        <f>'[1]表33（保健所設置市）'!AG395</f>
        <v>15</v>
      </c>
      <c r="AH53" s="73">
        <f>'[1]表33（保健所設置市）'!AH395</f>
        <v>16</v>
      </c>
      <c r="AI53" s="73">
        <f>'[1]表33（保健所設置市）'!AI395</f>
        <v>0</v>
      </c>
      <c r="AJ53" s="73">
        <f>'[1]表33（保健所設置市）'!AJ395</f>
        <v>16</v>
      </c>
      <c r="AK53" s="73">
        <f>'[1]表33（保健所設置市）'!AK395</f>
        <v>5</v>
      </c>
      <c r="AL53" s="76"/>
      <c r="AM53" s="73">
        <f>'[1]表33（保健所設置市）'!AM395</f>
        <v>6</v>
      </c>
      <c r="AN53" s="73">
        <f>'[1]表33（保健所設置市）'!AN395</f>
        <v>2</v>
      </c>
      <c r="AO53" s="73">
        <f>'[1]表33（保健所設置市）'!AO395</f>
        <v>5</v>
      </c>
      <c r="AP53" s="76"/>
      <c r="AQ53" s="73">
        <f>'[1]表33（保健所設置市）'!AQ395</f>
        <v>0</v>
      </c>
      <c r="AR53" s="73">
        <f>'[1]表33（保健所設置市）'!AR395</f>
        <v>0</v>
      </c>
      <c r="AS53" s="75">
        <f>'[1]表33（保健所設置市）'!AS395</f>
        <v>5</v>
      </c>
      <c r="AT53" s="51"/>
      <c r="AU53" s="69">
        <f t="shared" ref="AU53:AU55" si="42">SUM(AV53:AZ53)</f>
        <v>8</v>
      </c>
      <c r="AV53" s="70">
        <f>'[1]表33（保健所設置市）'!AV395</f>
        <v>4</v>
      </c>
      <c r="AW53" s="70">
        <f>'[1]表33（保健所設置市）'!AW395</f>
        <v>1</v>
      </c>
      <c r="AX53" s="70">
        <f>'[1]表33（保健所設置市）'!AX395</f>
        <v>1</v>
      </c>
      <c r="AY53" s="70">
        <f>'[1]表33（保健所設置市）'!AY395</f>
        <v>0</v>
      </c>
      <c r="AZ53" s="77">
        <f>'[1]表33（保健所設置市）'!AZ395</f>
        <v>2</v>
      </c>
    </row>
    <row r="54" spans="2:53" ht="25.5" customHeight="1" x14ac:dyDescent="0.15">
      <c r="B54" s="78"/>
      <c r="C54" s="79" t="s">
        <v>57</v>
      </c>
      <c r="D54" s="80">
        <f t="shared" si="38"/>
        <v>162</v>
      </c>
      <c r="E54" s="72">
        <f t="shared" si="39"/>
        <v>36</v>
      </c>
      <c r="F54" s="73">
        <f>'[1]表34（特別区）'!F127</f>
        <v>8</v>
      </c>
      <c r="G54" s="73">
        <f>'[1]表34（特別区）'!G127</f>
        <v>3</v>
      </c>
      <c r="H54" s="73">
        <f>'[1]表34（特別区）'!H127</f>
        <v>21</v>
      </c>
      <c r="I54" s="73">
        <f>'[1]表34（特別区）'!I127</f>
        <v>0</v>
      </c>
      <c r="J54" s="73">
        <f>'[1]表34（特別区）'!J127</f>
        <v>1</v>
      </c>
      <c r="K54" s="73">
        <f>'[1]表34（特別区）'!K127</f>
        <v>2</v>
      </c>
      <c r="L54" s="73">
        <f>'[1]表34（特別区）'!L127</f>
        <v>1</v>
      </c>
      <c r="M54" s="74">
        <f>'[1]表34（特別区）'!M127</f>
        <v>0</v>
      </c>
      <c r="N54" s="72">
        <f t="shared" si="40"/>
        <v>56</v>
      </c>
      <c r="O54" s="73">
        <f>'[1]表34（特別区）'!O127</f>
        <v>8</v>
      </c>
      <c r="P54" s="73">
        <f>'[1]表34（特別区）'!P127</f>
        <v>48</v>
      </c>
      <c r="Q54" s="74">
        <f>'[1]表34（特別区）'!Q127</f>
        <v>0</v>
      </c>
      <c r="R54" s="72">
        <f t="shared" ref="R54:R55" si="43">SUM(S54:W54)</f>
        <v>49</v>
      </c>
      <c r="S54" s="73">
        <f>'[1]表34（特別区）'!S127</f>
        <v>44</v>
      </c>
      <c r="T54" s="73">
        <f>'[1]表34（特別区）'!T127</f>
        <v>5</v>
      </c>
      <c r="U54" s="73">
        <f>'[1]表34（特別区）'!U127</f>
        <v>0</v>
      </c>
      <c r="V54" s="73">
        <f>'[1]表34（特別区）'!V127</f>
        <v>0</v>
      </c>
      <c r="W54" s="74">
        <f>'[1]表34（特別区）'!W127</f>
        <v>0</v>
      </c>
      <c r="X54" s="72">
        <f t="shared" ref="X54:X55" si="44">SUM(Y54:AC54)</f>
        <v>6</v>
      </c>
      <c r="Y54" s="73">
        <f>'[1]表34（特別区）'!Y127</f>
        <v>0</v>
      </c>
      <c r="Z54" s="73">
        <f>'[1]表34（特別区）'!Z127</f>
        <v>0</v>
      </c>
      <c r="AA54" s="73">
        <f>'[1]表34（特別区）'!AA127</f>
        <v>6</v>
      </c>
      <c r="AB54" s="73">
        <f>'[1]表34（特別区）'!AB127</f>
        <v>0</v>
      </c>
      <c r="AC54" s="75">
        <f>'[1]表34（特別区）'!AC127</f>
        <v>0</v>
      </c>
      <c r="AD54" s="72">
        <f t="shared" si="41"/>
        <v>15</v>
      </c>
      <c r="AE54" s="73">
        <f>'[1]表34（特別区）'!AE127</f>
        <v>0</v>
      </c>
      <c r="AF54" s="73">
        <f>'[1]表34（特別区）'!AF127</f>
        <v>6</v>
      </c>
      <c r="AG54" s="73">
        <f>'[1]表34（特別区）'!AG127</f>
        <v>2</v>
      </c>
      <c r="AH54" s="73">
        <f>'[1]表34（特別区）'!AH127</f>
        <v>0</v>
      </c>
      <c r="AI54" s="73">
        <f>'[1]表34（特別区）'!AI127</f>
        <v>0</v>
      </c>
      <c r="AJ54" s="73">
        <f>'[1]表34（特別区）'!AJ127</f>
        <v>4</v>
      </c>
      <c r="AK54" s="73">
        <f>'[1]表34（特別区）'!AK127</f>
        <v>1</v>
      </c>
      <c r="AL54" s="81"/>
      <c r="AM54" s="73">
        <f>'[1]表34（特別区）'!AM127</f>
        <v>0</v>
      </c>
      <c r="AN54" s="73">
        <f>'[1]表34（特別区）'!AN127</f>
        <v>0</v>
      </c>
      <c r="AO54" s="73">
        <f>'[1]表34（特別区）'!AO127</f>
        <v>2</v>
      </c>
      <c r="AP54" s="81"/>
      <c r="AQ54" s="73">
        <f>'[1]表34（特別区）'!AQ127</f>
        <v>0</v>
      </c>
      <c r="AR54" s="73">
        <f>'[1]表34（特別区）'!AR127</f>
        <v>0</v>
      </c>
      <c r="AS54" s="75">
        <f>'[1]表34（特別区）'!AS127</f>
        <v>0</v>
      </c>
      <c r="AT54" s="51"/>
      <c r="AU54" s="72">
        <f t="shared" si="42"/>
        <v>0</v>
      </c>
      <c r="AV54" s="73">
        <f>'[1]表34（特別区）'!AV127</f>
        <v>0</v>
      </c>
      <c r="AW54" s="73">
        <f>'[1]表34（特別区）'!AW127</f>
        <v>0</v>
      </c>
      <c r="AX54" s="73">
        <f>'[1]表34（特別区）'!AX127</f>
        <v>0</v>
      </c>
      <c r="AY54" s="73">
        <f>'[1]表34（特別区）'!AY127</f>
        <v>0</v>
      </c>
      <c r="AZ54" s="75">
        <f>'[1]表34（特別区）'!AZ127</f>
        <v>0</v>
      </c>
    </row>
    <row r="55" spans="2:53" ht="25.5" customHeight="1" thickBot="1" x14ac:dyDescent="0.2">
      <c r="B55" s="82"/>
      <c r="C55" s="83" t="s">
        <v>58</v>
      </c>
      <c r="D55" s="84">
        <f t="shared" si="38"/>
        <v>2187</v>
      </c>
      <c r="E55" s="85">
        <f t="shared" si="39"/>
        <v>964</v>
      </c>
      <c r="F55" s="86">
        <f>'[1]表35（市町村）'!F227</f>
        <v>407</v>
      </c>
      <c r="G55" s="86">
        <f>'[1]表35（市町村）'!G227</f>
        <v>135</v>
      </c>
      <c r="H55" s="86">
        <f>'[1]表35（市町村）'!H227</f>
        <v>164</v>
      </c>
      <c r="I55" s="86">
        <f>'[1]表35（市町村）'!I227</f>
        <v>6</v>
      </c>
      <c r="J55" s="86">
        <f>'[1]表35（市町村）'!J227</f>
        <v>122</v>
      </c>
      <c r="K55" s="86">
        <f>'[1]表35（市町村）'!K227</f>
        <v>40</v>
      </c>
      <c r="L55" s="86">
        <f>'[1]表35（市町村）'!L227</f>
        <v>42</v>
      </c>
      <c r="M55" s="87">
        <f>'[1]表35（市町村）'!M227</f>
        <v>48</v>
      </c>
      <c r="N55" s="88"/>
      <c r="O55" s="89"/>
      <c r="P55" s="89"/>
      <c r="Q55" s="90"/>
      <c r="R55" s="91">
        <f t="shared" si="43"/>
        <v>608</v>
      </c>
      <c r="S55" s="92">
        <f>'[1]表35（市町村）'!S227</f>
        <v>534</v>
      </c>
      <c r="T55" s="92">
        <f>'[1]表35（市町村）'!T227</f>
        <v>55</v>
      </c>
      <c r="U55" s="92">
        <f>'[1]表35（市町村）'!U227</f>
        <v>6</v>
      </c>
      <c r="V55" s="92">
        <f>'[1]表35（市町村）'!V227</f>
        <v>7</v>
      </c>
      <c r="W55" s="93">
        <f>'[1]表35（市町村）'!W227</f>
        <v>6</v>
      </c>
      <c r="X55" s="91">
        <f t="shared" si="44"/>
        <v>133</v>
      </c>
      <c r="Y55" s="92">
        <f>'[1]表35（市町村）'!Y227</f>
        <v>60</v>
      </c>
      <c r="Z55" s="92">
        <f>'[1]表35（市町村）'!Z227</f>
        <v>31</v>
      </c>
      <c r="AA55" s="92">
        <f>'[1]表35（市町村）'!AA227</f>
        <v>10</v>
      </c>
      <c r="AB55" s="92">
        <f>'[1]表35（市町村）'!AB227</f>
        <v>13</v>
      </c>
      <c r="AC55" s="94">
        <f>'[1]表35（市町村）'!AC227</f>
        <v>19</v>
      </c>
      <c r="AD55" s="91">
        <f t="shared" si="41"/>
        <v>482</v>
      </c>
      <c r="AE55" s="89"/>
      <c r="AF55" s="92">
        <f>'[1]表35（市町村）'!AF227</f>
        <v>224</v>
      </c>
      <c r="AG55" s="92">
        <f>'[1]表35（市町村）'!AG227</f>
        <v>34</v>
      </c>
      <c r="AH55" s="92">
        <f>'[1]表35（市町村）'!AH227</f>
        <v>158</v>
      </c>
      <c r="AI55" s="92">
        <f>'[1]表35（市町村）'!AI227</f>
        <v>3</v>
      </c>
      <c r="AJ55" s="89"/>
      <c r="AK55" s="92">
        <f>'[1]表35（市町村）'!AK227</f>
        <v>28</v>
      </c>
      <c r="AL55" s="95"/>
      <c r="AM55" s="89"/>
      <c r="AN55" s="92">
        <f>'[1]表35（市町村）'!AN227</f>
        <v>0</v>
      </c>
      <c r="AO55" s="92">
        <f>'[1]表35（市町村）'!AO227</f>
        <v>8</v>
      </c>
      <c r="AP55" s="95"/>
      <c r="AQ55" s="92">
        <f>'[1]表35（市町村）'!AQ227</f>
        <v>10</v>
      </c>
      <c r="AR55" s="95"/>
      <c r="AS55" s="94">
        <f>'[1]表35（市町村）'!AS227</f>
        <v>17</v>
      </c>
      <c r="AT55" s="51"/>
      <c r="AU55" s="85">
        <f t="shared" si="42"/>
        <v>12</v>
      </c>
      <c r="AV55" s="86">
        <f>'[1]表35（市町村）'!AV227</f>
        <v>9</v>
      </c>
      <c r="AW55" s="86">
        <f>'[1]表35（市町村）'!AW227</f>
        <v>1</v>
      </c>
      <c r="AX55" s="86">
        <f>'[1]表35（市町村）'!AX227</f>
        <v>0</v>
      </c>
      <c r="AY55" s="86">
        <f>'[1]表35（市町村）'!AY227</f>
        <v>0</v>
      </c>
      <c r="AZ55" s="96">
        <f>'[1]表35（市町村）'!AZ227</f>
        <v>2</v>
      </c>
    </row>
    <row r="56" spans="2:53" ht="30" customHeight="1" x14ac:dyDescent="0.15">
      <c r="B56" s="97"/>
      <c r="AO56" s="98" t="s">
        <v>50</v>
      </c>
      <c r="AP56" s="98"/>
      <c r="AQ56" s="98"/>
      <c r="AR56" s="98"/>
      <c r="AS56" s="98"/>
      <c r="AT56" s="98"/>
      <c r="AU56" s="99" t="s">
        <v>51</v>
      </c>
      <c r="AV56" s="99"/>
      <c r="AW56" s="99"/>
      <c r="AX56" s="99"/>
      <c r="AY56" s="99"/>
      <c r="AZ56" s="99"/>
      <c r="BA56" s="99"/>
    </row>
    <row r="57" spans="2:53" ht="19.5" customHeight="1" x14ac:dyDescent="0.15">
      <c r="B57" s="4" t="s">
        <v>62</v>
      </c>
      <c r="J57" s="3"/>
    </row>
    <row r="58" spans="2:53" ht="19.5" customHeight="1" thickBot="1" x14ac:dyDescent="0.2">
      <c r="B58" s="2" t="s">
        <v>53</v>
      </c>
      <c r="AS58" s="5" t="s">
        <v>3</v>
      </c>
      <c r="AZ58" s="5" t="s">
        <v>3</v>
      </c>
    </row>
    <row r="59" spans="2:53" ht="30" customHeight="1" x14ac:dyDescent="0.15">
      <c r="B59" s="6"/>
      <c r="C59" s="7"/>
      <c r="D59" s="8" t="s">
        <v>4</v>
      </c>
      <c r="E59" s="9" t="s">
        <v>5</v>
      </c>
      <c r="F59" s="10" t="s">
        <v>6</v>
      </c>
      <c r="G59" s="10"/>
      <c r="H59" s="10"/>
      <c r="I59" s="10"/>
      <c r="J59" s="10"/>
      <c r="K59" s="10"/>
      <c r="L59" s="10"/>
      <c r="M59" s="10"/>
      <c r="N59" s="9" t="s">
        <v>5</v>
      </c>
      <c r="O59" s="10" t="s">
        <v>7</v>
      </c>
      <c r="P59" s="10"/>
      <c r="Q59" s="11"/>
      <c r="R59" s="9" t="s">
        <v>8</v>
      </c>
      <c r="S59" s="10" t="s">
        <v>9</v>
      </c>
      <c r="T59" s="10"/>
      <c r="U59" s="10"/>
      <c r="V59" s="10"/>
      <c r="W59" s="10"/>
      <c r="X59" s="9" t="s">
        <v>8</v>
      </c>
      <c r="Y59" s="12" t="s">
        <v>10</v>
      </c>
      <c r="Z59" s="12"/>
      <c r="AA59" s="12"/>
      <c r="AB59" s="12"/>
      <c r="AC59" s="13"/>
      <c r="AD59" s="9" t="s">
        <v>5</v>
      </c>
      <c r="AE59" s="10" t="s">
        <v>11</v>
      </c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4"/>
      <c r="AT59" s="15"/>
      <c r="AU59" s="9" t="s">
        <v>5</v>
      </c>
      <c r="AV59" s="10" t="s">
        <v>12</v>
      </c>
      <c r="AW59" s="10"/>
      <c r="AX59" s="10"/>
      <c r="AY59" s="10"/>
      <c r="AZ59" s="14"/>
    </row>
    <row r="60" spans="2:53" ht="19.5" customHeight="1" x14ac:dyDescent="0.15">
      <c r="B60" s="16"/>
      <c r="C60" s="17"/>
      <c r="D60" s="18"/>
      <c r="E60" s="19"/>
      <c r="F60" s="20" t="s">
        <v>13</v>
      </c>
      <c r="G60" s="21" t="s">
        <v>14</v>
      </c>
      <c r="H60" s="21" t="s">
        <v>15</v>
      </c>
      <c r="I60" s="21" t="s">
        <v>16</v>
      </c>
      <c r="J60" s="21" t="s">
        <v>17</v>
      </c>
      <c r="K60" s="21" t="s">
        <v>18</v>
      </c>
      <c r="L60" s="21" t="s">
        <v>19</v>
      </c>
      <c r="M60" s="22" t="s">
        <v>20</v>
      </c>
      <c r="N60" s="19"/>
      <c r="O60" s="21" t="s">
        <v>21</v>
      </c>
      <c r="P60" s="21" t="s">
        <v>22</v>
      </c>
      <c r="Q60" s="23" t="s">
        <v>17</v>
      </c>
      <c r="R60" s="19"/>
      <c r="S60" s="21" t="s">
        <v>23</v>
      </c>
      <c r="T60" s="21" t="s">
        <v>24</v>
      </c>
      <c r="U60" s="21" t="s">
        <v>15</v>
      </c>
      <c r="V60" s="21" t="s">
        <v>17</v>
      </c>
      <c r="W60" s="22" t="s">
        <v>20</v>
      </c>
      <c r="X60" s="19"/>
      <c r="Y60" s="21" t="s">
        <v>23</v>
      </c>
      <c r="Z60" s="21" t="s">
        <v>24</v>
      </c>
      <c r="AA60" s="21" t="s">
        <v>15</v>
      </c>
      <c r="AB60" s="21" t="s">
        <v>17</v>
      </c>
      <c r="AC60" s="22" t="s">
        <v>20</v>
      </c>
      <c r="AD60" s="19"/>
      <c r="AE60" s="21" t="s">
        <v>25</v>
      </c>
      <c r="AF60" s="21" t="s">
        <v>26</v>
      </c>
      <c r="AG60" s="21" t="s">
        <v>27</v>
      </c>
      <c r="AH60" s="21" t="s">
        <v>28</v>
      </c>
      <c r="AI60" s="21" t="s">
        <v>29</v>
      </c>
      <c r="AJ60" s="20" t="s">
        <v>30</v>
      </c>
      <c r="AK60" s="21" t="s">
        <v>31</v>
      </c>
      <c r="AL60" s="21" t="s">
        <v>32</v>
      </c>
      <c r="AM60" s="21" t="s">
        <v>33</v>
      </c>
      <c r="AN60" s="21" t="s">
        <v>34</v>
      </c>
      <c r="AO60" s="24" t="s">
        <v>35</v>
      </c>
      <c r="AP60" s="21" t="s">
        <v>36</v>
      </c>
      <c r="AQ60" s="25" t="s">
        <v>37</v>
      </c>
      <c r="AR60" s="21" t="s">
        <v>38</v>
      </c>
      <c r="AS60" s="23" t="s">
        <v>39</v>
      </c>
      <c r="AT60" s="26"/>
      <c r="AU60" s="19"/>
      <c r="AV60" s="21" t="s">
        <v>40</v>
      </c>
      <c r="AW60" s="21" t="s">
        <v>41</v>
      </c>
      <c r="AX60" s="24" t="s">
        <v>42</v>
      </c>
      <c r="AY60" s="27" t="s">
        <v>43</v>
      </c>
      <c r="AZ60" s="23" t="s">
        <v>44</v>
      </c>
    </row>
    <row r="61" spans="2:53" ht="100.15" customHeight="1" thickBot="1" x14ac:dyDescent="0.2">
      <c r="B61" s="28"/>
      <c r="C61" s="29"/>
      <c r="D61" s="30"/>
      <c r="E61" s="19"/>
      <c r="F61" s="31"/>
      <c r="G61" s="20"/>
      <c r="H61" s="20"/>
      <c r="I61" s="20"/>
      <c r="J61" s="20"/>
      <c r="K61" s="20"/>
      <c r="L61" s="20"/>
      <c r="M61" s="32"/>
      <c r="N61" s="19"/>
      <c r="O61" s="20"/>
      <c r="P61" s="20"/>
      <c r="Q61" s="33"/>
      <c r="R61" s="34"/>
      <c r="S61" s="20"/>
      <c r="T61" s="20"/>
      <c r="U61" s="20"/>
      <c r="V61" s="20"/>
      <c r="W61" s="32"/>
      <c r="X61" s="19"/>
      <c r="Y61" s="20"/>
      <c r="Z61" s="20"/>
      <c r="AA61" s="20"/>
      <c r="AB61" s="20"/>
      <c r="AC61" s="32"/>
      <c r="AD61" s="19"/>
      <c r="AE61" s="20"/>
      <c r="AF61" s="20"/>
      <c r="AG61" s="20"/>
      <c r="AH61" s="20"/>
      <c r="AI61" s="20"/>
      <c r="AJ61" s="35"/>
      <c r="AK61" s="20"/>
      <c r="AL61" s="20"/>
      <c r="AM61" s="20"/>
      <c r="AN61" s="20"/>
      <c r="AO61" s="36"/>
      <c r="AP61" s="20"/>
      <c r="AQ61" s="37"/>
      <c r="AR61" s="25"/>
      <c r="AS61" s="38"/>
      <c r="AT61" s="15"/>
      <c r="AU61" s="19"/>
      <c r="AV61" s="20"/>
      <c r="AW61" s="20"/>
      <c r="AX61" s="36"/>
      <c r="AY61" s="39"/>
      <c r="AZ61" s="38"/>
    </row>
    <row r="62" spans="2:53" ht="25.5" customHeight="1" thickBot="1" x14ac:dyDescent="0.2">
      <c r="B62" s="40"/>
      <c r="C62" s="41" t="s">
        <v>54</v>
      </c>
      <c r="D62" s="42">
        <f>SUM(D63:D66)</f>
        <v>2864</v>
      </c>
      <c r="E62" s="43">
        <f t="shared" ref="E62:AS62" si="45">SUM(E63:E66)</f>
        <v>1041</v>
      </c>
      <c r="F62" s="44">
        <f t="shared" si="45"/>
        <v>384</v>
      </c>
      <c r="G62" s="44">
        <f t="shared" si="45"/>
        <v>156</v>
      </c>
      <c r="H62" s="44">
        <f t="shared" si="45"/>
        <v>182</v>
      </c>
      <c r="I62" s="44">
        <f t="shared" si="45"/>
        <v>8</v>
      </c>
      <c r="J62" s="44">
        <f t="shared" si="45"/>
        <v>136</v>
      </c>
      <c r="K62" s="44">
        <f t="shared" si="45"/>
        <v>72</v>
      </c>
      <c r="L62" s="44">
        <f t="shared" si="45"/>
        <v>57</v>
      </c>
      <c r="M62" s="45">
        <f t="shared" si="45"/>
        <v>46</v>
      </c>
      <c r="N62" s="43">
        <f t="shared" si="45"/>
        <v>474</v>
      </c>
      <c r="O62" s="44">
        <f t="shared" si="45"/>
        <v>49</v>
      </c>
      <c r="P62" s="44">
        <f t="shared" si="45"/>
        <v>421</v>
      </c>
      <c r="Q62" s="46">
        <f t="shared" si="45"/>
        <v>4</v>
      </c>
      <c r="R62" s="47">
        <f t="shared" si="45"/>
        <v>700</v>
      </c>
      <c r="S62" s="48">
        <f t="shared" si="45"/>
        <v>561</v>
      </c>
      <c r="T62" s="48">
        <f t="shared" si="45"/>
        <v>106</v>
      </c>
      <c r="U62" s="48">
        <f t="shared" si="45"/>
        <v>18</v>
      </c>
      <c r="V62" s="48">
        <f t="shared" si="45"/>
        <v>12</v>
      </c>
      <c r="W62" s="49">
        <f t="shared" si="45"/>
        <v>3</v>
      </c>
      <c r="X62" s="47">
        <f t="shared" si="45"/>
        <v>125</v>
      </c>
      <c r="Y62" s="48">
        <f t="shared" si="45"/>
        <v>47</v>
      </c>
      <c r="Z62" s="48">
        <f t="shared" si="45"/>
        <v>47</v>
      </c>
      <c r="AA62" s="48">
        <f t="shared" si="45"/>
        <v>12</v>
      </c>
      <c r="AB62" s="48">
        <f t="shared" si="45"/>
        <v>7</v>
      </c>
      <c r="AC62" s="50">
        <f t="shared" si="45"/>
        <v>12</v>
      </c>
      <c r="AD62" s="47">
        <f t="shared" si="45"/>
        <v>524</v>
      </c>
      <c r="AE62" s="48">
        <f t="shared" si="45"/>
        <v>25</v>
      </c>
      <c r="AF62" s="48">
        <f t="shared" si="45"/>
        <v>232</v>
      </c>
      <c r="AG62" s="48">
        <f t="shared" si="45"/>
        <v>37</v>
      </c>
      <c r="AH62" s="48">
        <f t="shared" si="45"/>
        <v>111</v>
      </c>
      <c r="AI62" s="48">
        <f t="shared" si="45"/>
        <v>0</v>
      </c>
      <c r="AJ62" s="48">
        <f t="shared" si="45"/>
        <v>28</v>
      </c>
      <c r="AK62" s="48">
        <f t="shared" si="45"/>
        <v>26</v>
      </c>
      <c r="AL62" s="44">
        <f t="shared" si="45"/>
        <v>0</v>
      </c>
      <c r="AM62" s="48">
        <f t="shared" si="45"/>
        <v>5</v>
      </c>
      <c r="AN62" s="48">
        <f t="shared" si="45"/>
        <v>3</v>
      </c>
      <c r="AO62" s="48">
        <f t="shared" si="45"/>
        <v>16</v>
      </c>
      <c r="AP62" s="44">
        <f t="shared" si="45"/>
        <v>3</v>
      </c>
      <c r="AQ62" s="48">
        <f t="shared" si="45"/>
        <v>5</v>
      </c>
      <c r="AR62" s="48">
        <f t="shared" si="45"/>
        <v>4</v>
      </c>
      <c r="AS62" s="50">
        <f t="shared" si="45"/>
        <v>29</v>
      </c>
      <c r="AT62" s="51"/>
      <c r="AU62" s="43">
        <f t="shared" ref="AU62:AZ62" si="46">SUM(AU63:AU66)</f>
        <v>22</v>
      </c>
      <c r="AV62" s="44">
        <f t="shared" si="46"/>
        <v>6</v>
      </c>
      <c r="AW62" s="44">
        <f t="shared" si="46"/>
        <v>7</v>
      </c>
      <c r="AX62" s="44">
        <f t="shared" si="46"/>
        <v>6</v>
      </c>
      <c r="AY62" s="44">
        <f t="shared" si="46"/>
        <v>0</v>
      </c>
      <c r="AZ62" s="46">
        <f t="shared" si="46"/>
        <v>3</v>
      </c>
    </row>
    <row r="63" spans="2:53" ht="25.5" customHeight="1" x14ac:dyDescent="0.15">
      <c r="B63" s="52"/>
      <c r="C63" s="53" t="s">
        <v>55</v>
      </c>
      <c r="D63" s="54">
        <f t="shared" ref="D63:D66" si="47">SUM(E63,N63,R63,X63,AD63)</f>
        <v>287</v>
      </c>
      <c r="E63" s="55">
        <f>SUM(F63:M63)</f>
        <v>80</v>
      </c>
      <c r="F63" s="56">
        <f>'[1]表32（都道府県）'!F277</f>
        <v>43</v>
      </c>
      <c r="G63" s="56">
        <f>'[1]表32（都道府県）'!G277</f>
        <v>15</v>
      </c>
      <c r="H63" s="56">
        <f>'[1]表32（都道府県）'!H277</f>
        <v>3</v>
      </c>
      <c r="I63" s="56">
        <f>'[1]表32（都道府県）'!I277</f>
        <v>7</v>
      </c>
      <c r="J63" s="56">
        <f>'[1]表32（都道府県）'!J277</f>
        <v>3</v>
      </c>
      <c r="K63" s="56">
        <f>'[1]表32（都道府県）'!K277</f>
        <v>1</v>
      </c>
      <c r="L63" s="56">
        <f>'[1]表32（都道府県）'!L277</f>
        <v>8</v>
      </c>
      <c r="M63" s="57">
        <f>'[1]表32（都道府県）'!M277</f>
        <v>0</v>
      </c>
      <c r="N63" s="55">
        <f>SUM(O63:Q63)</f>
        <v>174</v>
      </c>
      <c r="O63" s="56">
        <f>'[1]表32（都道府県）'!O277</f>
        <v>14</v>
      </c>
      <c r="P63" s="56">
        <f>'[1]表32（都道府県）'!P277</f>
        <v>158</v>
      </c>
      <c r="Q63" s="57">
        <f>'[1]表32（都道府県）'!Q277</f>
        <v>2</v>
      </c>
      <c r="R63" s="58"/>
      <c r="S63" s="59"/>
      <c r="T63" s="59"/>
      <c r="U63" s="59"/>
      <c r="V63" s="59"/>
      <c r="W63" s="60"/>
      <c r="X63" s="58"/>
      <c r="Y63" s="59"/>
      <c r="Z63" s="59"/>
      <c r="AA63" s="59"/>
      <c r="AB63" s="59"/>
      <c r="AC63" s="61"/>
      <c r="AD63" s="62">
        <f>SUM(AE63:AS63)</f>
        <v>33</v>
      </c>
      <c r="AE63" s="63">
        <f>'[1]表32（都道府県）'!AE277</f>
        <v>10</v>
      </c>
      <c r="AF63" s="59"/>
      <c r="AG63" s="63">
        <f>'[1]表32（都道府県）'!AG277</f>
        <v>0</v>
      </c>
      <c r="AH63" s="59"/>
      <c r="AI63" s="59"/>
      <c r="AJ63" s="63">
        <f>'[1]表32（都道府県）'!AJ277</f>
        <v>12</v>
      </c>
      <c r="AK63" s="63">
        <f>'[1]表32（都道府県）'!AK277</f>
        <v>1</v>
      </c>
      <c r="AL63" s="56">
        <f>'[1]表32（都道府県）'!AL277</f>
        <v>0</v>
      </c>
      <c r="AM63" s="63">
        <f>'[1]表32（都道府県）'!AM277</f>
        <v>1</v>
      </c>
      <c r="AN63" s="63">
        <f>'[1]表32（都道府県）'!AN277</f>
        <v>0</v>
      </c>
      <c r="AO63" s="63">
        <f>'[1]表32（都道府県）'!AO277</f>
        <v>2</v>
      </c>
      <c r="AP63" s="56">
        <f>'[1]表32（都道府県）'!AP277</f>
        <v>3</v>
      </c>
      <c r="AQ63" s="63">
        <f>'[1]表32（都道府県）'!AQ277</f>
        <v>1</v>
      </c>
      <c r="AR63" s="63">
        <f>'[1]表32（都道府県）'!AR277</f>
        <v>3</v>
      </c>
      <c r="AS63" s="64">
        <f>'[1]表32（都道府県）'!AS277</f>
        <v>0</v>
      </c>
      <c r="AT63" s="51"/>
      <c r="AU63" s="55">
        <f>SUM(AV63:AZ63)</f>
        <v>1</v>
      </c>
      <c r="AV63" s="56">
        <f>'[1]表32（都道府県）'!AV277</f>
        <v>1</v>
      </c>
      <c r="AW63" s="59"/>
      <c r="AX63" s="56">
        <f>'[1]表32（都道府県）'!AX277</f>
        <v>0</v>
      </c>
      <c r="AY63" s="56">
        <f>'[1]表32（都道府県）'!AY277</f>
        <v>0</v>
      </c>
      <c r="AZ63" s="65">
        <f>'[1]表32（都道府県）'!AZ277</f>
        <v>0</v>
      </c>
    </row>
    <row r="64" spans="2:53" ht="25.5" customHeight="1" x14ac:dyDescent="0.15">
      <c r="B64" s="66"/>
      <c r="C64" s="67" t="s">
        <v>56</v>
      </c>
      <c r="D64" s="68">
        <f t="shared" si="47"/>
        <v>851</v>
      </c>
      <c r="E64" s="69">
        <f t="shared" ref="E64:E66" si="48">SUM(F64:M64)</f>
        <v>183</v>
      </c>
      <c r="F64" s="70">
        <f>'[1]表33（保健所設置市）'!F492</f>
        <v>48</v>
      </c>
      <c r="G64" s="70">
        <f>'[1]表33（保健所設置市）'!G492</f>
        <v>26</v>
      </c>
      <c r="H64" s="70">
        <f>'[1]表33（保健所設置市）'!H492</f>
        <v>34</v>
      </c>
      <c r="I64" s="70">
        <f>'[1]表33（保健所設置市）'!I492</f>
        <v>0</v>
      </c>
      <c r="J64" s="70">
        <f>'[1]表33（保健所設置市）'!J492</f>
        <v>22</v>
      </c>
      <c r="K64" s="70">
        <f>'[1]表33（保健所設置市）'!K492</f>
        <v>20</v>
      </c>
      <c r="L64" s="70">
        <f>'[1]表33（保健所設置市）'!L492</f>
        <v>22</v>
      </c>
      <c r="M64" s="71">
        <f>'[1]表33（保健所設置市）'!M492</f>
        <v>11</v>
      </c>
      <c r="N64" s="69">
        <f t="shared" ref="N64:N65" si="49">SUM(O64:Q64)</f>
        <v>267</v>
      </c>
      <c r="O64" s="70">
        <f>'[1]表33（保健所設置市）'!O492</f>
        <v>28</v>
      </c>
      <c r="P64" s="70">
        <f>'[1]表33（保健所設置市）'!P492</f>
        <v>237</v>
      </c>
      <c r="Q64" s="71">
        <f>'[1]表33（保健所設置市）'!Q492</f>
        <v>2</v>
      </c>
      <c r="R64" s="72">
        <f>SUM(S64:W64)</f>
        <v>238</v>
      </c>
      <c r="S64" s="73">
        <f>'[1]表33（保健所設置市）'!S492</f>
        <v>154</v>
      </c>
      <c r="T64" s="73">
        <f>'[1]表33（保健所設置市）'!T492</f>
        <v>69</v>
      </c>
      <c r="U64" s="73">
        <f>'[1]表33（保健所設置市）'!U492</f>
        <v>13</v>
      </c>
      <c r="V64" s="73">
        <f>'[1]表33（保健所設置市）'!V492</f>
        <v>2</v>
      </c>
      <c r="W64" s="74">
        <f>'[1]表33（保健所設置市）'!W492</f>
        <v>0</v>
      </c>
      <c r="X64" s="72">
        <f>SUM(Y64:AC64)</f>
        <v>31</v>
      </c>
      <c r="Y64" s="73">
        <f>'[1]表33（保健所設置市）'!Y492</f>
        <v>9</v>
      </c>
      <c r="Z64" s="73">
        <f>'[1]表33（保健所設置市）'!Z492</f>
        <v>17</v>
      </c>
      <c r="AA64" s="73">
        <f>'[1]表33（保健所設置市）'!AA492</f>
        <v>0</v>
      </c>
      <c r="AB64" s="73">
        <f>'[1]表33（保健所設置市）'!AB492</f>
        <v>1</v>
      </c>
      <c r="AC64" s="75">
        <f>'[1]表33（保健所設置市）'!AC492</f>
        <v>4</v>
      </c>
      <c r="AD64" s="72">
        <f t="shared" ref="AD64:AD66" si="50">SUM(AE64:AS64)</f>
        <v>132</v>
      </c>
      <c r="AE64" s="73">
        <f>'[1]表33（保健所設置市）'!AE492</f>
        <v>15</v>
      </c>
      <c r="AF64" s="73">
        <f>'[1]表33（保健所設置市）'!AF492</f>
        <v>49</v>
      </c>
      <c r="AG64" s="73">
        <f>'[1]表33（保健所設置市）'!AG492</f>
        <v>18</v>
      </c>
      <c r="AH64" s="73">
        <f>'[1]表33（保健所設置市）'!AH492</f>
        <v>6</v>
      </c>
      <c r="AI64" s="73">
        <f>'[1]表33（保健所設置市）'!AI492</f>
        <v>0</v>
      </c>
      <c r="AJ64" s="73">
        <f>'[1]表33（保健所設置市）'!AJ492</f>
        <v>16</v>
      </c>
      <c r="AK64" s="73">
        <f>'[1]表33（保健所設置市）'!AK492</f>
        <v>5</v>
      </c>
      <c r="AL64" s="76"/>
      <c r="AM64" s="73">
        <f>'[1]表33（保健所設置市）'!AM492</f>
        <v>4</v>
      </c>
      <c r="AN64" s="73">
        <f>'[1]表33（保健所設置市）'!AN492</f>
        <v>1</v>
      </c>
      <c r="AO64" s="73">
        <f>'[1]表33（保健所設置市）'!AO492</f>
        <v>7</v>
      </c>
      <c r="AP64" s="76"/>
      <c r="AQ64" s="73">
        <f>'[1]表33（保健所設置市）'!AQ492</f>
        <v>1</v>
      </c>
      <c r="AR64" s="73">
        <f>'[1]表33（保健所設置市）'!AR492</f>
        <v>1</v>
      </c>
      <c r="AS64" s="75">
        <f>'[1]表33（保健所設置市）'!AS492</f>
        <v>9</v>
      </c>
      <c r="AT64" s="51"/>
      <c r="AU64" s="69">
        <f t="shared" ref="AU64:AU66" si="51">SUM(AV64:AZ64)</f>
        <v>9</v>
      </c>
      <c r="AV64" s="70">
        <f>'[1]表33（保健所設置市）'!AV492</f>
        <v>1</v>
      </c>
      <c r="AW64" s="70">
        <f>'[1]表33（保健所設置市）'!AW492</f>
        <v>3</v>
      </c>
      <c r="AX64" s="70">
        <f>'[1]表33（保健所設置市）'!AX492</f>
        <v>3</v>
      </c>
      <c r="AY64" s="70">
        <f>'[1]表33（保健所設置市）'!AY492</f>
        <v>0</v>
      </c>
      <c r="AZ64" s="77">
        <f>'[1]表33（保健所設置市）'!AZ492</f>
        <v>2</v>
      </c>
    </row>
    <row r="65" spans="2:53" ht="25.5" customHeight="1" x14ac:dyDescent="0.15">
      <c r="B65" s="78"/>
      <c r="C65" s="79" t="s">
        <v>57</v>
      </c>
      <c r="D65" s="80">
        <f t="shared" si="47"/>
        <v>88</v>
      </c>
      <c r="E65" s="72">
        <f t="shared" si="48"/>
        <v>21</v>
      </c>
      <c r="F65" s="73">
        <f>'[1]表34（特別区）'!F157</f>
        <v>3</v>
      </c>
      <c r="G65" s="73">
        <f>'[1]表34（特別区）'!G157</f>
        <v>3</v>
      </c>
      <c r="H65" s="73">
        <f>'[1]表34（特別区）'!H157</f>
        <v>5</v>
      </c>
      <c r="I65" s="73">
        <f>'[1]表34（特別区）'!I157</f>
        <v>0</v>
      </c>
      <c r="J65" s="73">
        <f>'[1]表34（特別区）'!J157</f>
        <v>4</v>
      </c>
      <c r="K65" s="73">
        <f>'[1]表34（特別区）'!K157</f>
        <v>1</v>
      </c>
      <c r="L65" s="73">
        <f>'[1]表34（特別区）'!L157</f>
        <v>2</v>
      </c>
      <c r="M65" s="74">
        <f>'[1]表34（特別区）'!M157</f>
        <v>3</v>
      </c>
      <c r="N65" s="72">
        <f t="shared" si="49"/>
        <v>33</v>
      </c>
      <c r="O65" s="73">
        <f>'[1]表34（特別区）'!O157</f>
        <v>7</v>
      </c>
      <c r="P65" s="73">
        <f>'[1]表34（特別区）'!P157</f>
        <v>26</v>
      </c>
      <c r="Q65" s="74">
        <f>'[1]表34（特別区）'!Q157</f>
        <v>0</v>
      </c>
      <c r="R65" s="72">
        <f t="shared" ref="R65:R66" si="52">SUM(S65:W65)</f>
        <v>25</v>
      </c>
      <c r="S65" s="73">
        <f>'[1]表34（特別区）'!S157</f>
        <v>24</v>
      </c>
      <c r="T65" s="73">
        <f>'[1]表34（特別区）'!T157</f>
        <v>1</v>
      </c>
      <c r="U65" s="73">
        <f>'[1]表34（特別区）'!U157</f>
        <v>0</v>
      </c>
      <c r="V65" s="73">
        <f>'[1]表34（特別区）'!V157</f>
        <v>0</v>
      </c>
      <c r="W65" s="74">
        <f>'[1]表34（特別区）'!W157</f>
        <v>0</v>
      </c>
      <c r="X65" s="72">
        <f t="shared" ref="X65:X66" si="53">SUM(Y65:AC65)</f>
        <v>1</v>
      </c>
      <c r="Y65" s="73">
        <f>'[1]表34（特別区）'!Y157</f>
        <v>0</v>
      </c>
      <c r="Z65" s="73">
        <f>'[1]表34（特別区）'!Z157</f>
        <v>0</v>
      </c>
      <c r="AA65" s="73">
        <f>'[1]表34（特別区）'!AA157</f>
        <v>0</v>
      </c>
      <c r="AB65" s="73">
        <f>'[1]表34（特別区）'!AB157</f>
        <v>0</v>
      </c>
      <c r="AC65" s="75">
        <f>'[1]表34（特別区）'!AC157</f>
        <v>1</v>
      </c>
      <c r="AD65" s="72">
        <f t="shared" si="50"/>
        <v>8</v>
      </c>
      <c r="AE65" s="73">
        <f>'[1]表34（特別区）'!AE157</f>
        <v>0</v>
      </c>
      <c r="AF65" s="73">
        <f>'[1]表34（特別区）'!AF157</f>
        <v>4</v>
      </c>
      <c r="AG65" s="73">
        <f>'[1]表34（特別区）'!AG157</f>
        <v>0</v>
      </c>
      <c r="AH65" s="73">
        <f>'[1]表34（特別区）'!AH157</f>
        <v>0</v>
      </c>
      <c r="AI65" s="73">
        <f>'[1]表34（特別区）'!AI157</f>
        <v>0</v>
      </c>
      <c r="AJ65" s="73">
        <f>'[1]表34（特別区）'!AJ157</f>
        <v>0</v>
      </c>
      <c r="AK65" s="73">
        <f>'[1]表34（特別区）'!AK157</f>
        <v>2</v>
      </c>
      <c r="AL65" s="81"/>
      <c r="AM65" s="73">
        <f>'[1]表34（特別区）'!AM157</f>
        <v>0</v>
      </c>
      <c r="AN65" s="73">
        <f>'[1]表34（特別区）'!AN157</f>
        <v>1</v>
      </c>
      <c r="AO65" s="73">
        <f>'[1]表34（特別区）'!AO157</f>
        <v>1</v>
      </c>
      <c r="AP65" s="81"/>
      <c r="AQ65" s="73">
        <f>'[1]表34（特別区）'!AQ157</f>
        <v>0</v>
      </c>
      <c r="AR65" s="73">
        <f>'[1]表34（特別区）'!AR157</f>
        <v>0</v>
      </c>
      <c r="AS65" s="75">
        <f>'[1]表34（特別区）'!AS157</f>
        <v>0</v>
      </c>
      <c r="AT65" s="51"/>
      <c r="AU65" s="72">
        <f t="shared" si="51"/>
        <v>0</v>
      </c>
      <c r="AV65" s="73">
        <f>'[1]表34（特別区）'!AV157</f>
        <v>0</v>
      </c>
      <c r="AW65" s="73">
        <f>'[1]表34（特別区）'!AW157</f>
        <v>0</v>
      </c>
      <c r="AX65" s="73">
        <f>'[1]表34（特別区）'!AX157</f>
        <v>0</v>
      </c>
      <c r="AY65" s="73">
        <f>'[1]表34（特別区）'!AY157</f>
        <v>0</v>
      </c>
      <c r="AZ65" s="75">
        <f>'[1]表34（特別区）'!AZ157</f>
        <v>0</v>
      </c>
    </row>
    <row r="66" spans="2:53" ht="25.5" customHeight="1" thickBot="1" x14ac:dyDescent="0.2">
      <c r="B66" s="82"/>
      <c r="C66" s="83" t="s">
        <v>58</v>
      </c>
      <c r="D66" s="84">
        <f t="shared" si="47"/>
        <v>1638</v>
      </c>
      <c r="E66" s="85">
        <f t="shared" si="48"/>
        <v>757</v>
      </c>
      <c r="F66" s="86">
        <f>'[1]表35（市町村）'!F282</f>
        <v>290</v>
      </c>
      <c r="G66" s="86">
        <f>'[1]表35（市町村）'!G282</f>
        <v>112</v>
      </c>
      <c r="H66" s="86">
        <f>'[1]表35（市町村）'!H282</f>
        <v>140</v>
      </c>
      <c r="I66" s="86">
        <f>'[1]表35（市町村）'!I282</f>
        <v>1</v>
      </c>
      <c r="J66" s="86">
        <f>'[1]表35（市町村）'!J282</f>
        <v>107</v>
      </c>
      <c r="K66" s="86">
        <f>'[1]表35（市町村）'!K282</f>
        <v>50</v>
      </c>
      <c r="L66" s="86">
        <f>'[1]表35（市町村）'!L282</f>
        <v>25</v>
      </c>
      <c r="M66" s="87">
        <f>'[1]表35（市町村）'!M282</f>
        <v>32</v>
      </c>
      <c r="N66" s="88"/>
      <c r="O66" s="89"/>
      <c r="P66" s="89"/>
      <c r="Q66" s="90"/>
      <c r="R66" s="91">
        <f t="shared" si="52"/>
        <v>437</v>
      </c>
      <c r="S66" s="92">
        <f>'[1]表35（市町村）'!S282</f>
        <v>383</v>
      </c>
      <c r="T66" s="92">
        <f>'[1]表35（市町村）'!T282</f>
        <v>36</v>
      </c>
      <c r="U66" s="92">
        <f>'[1]表35（市町村）'!U282</f>
        <v>5</v>
      </c>
      <c r="V66" s="92">
        <f>'[1]表35（市町村）'!V282</f>
        <v>10</v>
      </c>
      <c r="W66" s="93">
        <f>'[1]表35（市町村）'!W282</f>
        <v>3</v>
      </c>
      <c r="X66" s="91">
        <f t="shared" si="53"/>
        <v>93</v>
      </c>
      <c r="Y66" s="92">
        <f>'[1]表35（市町村）'!Y282</f>
        <v>38</v>
      </c>
      <c r="Z66" s="92">
        <f>'[1]表35（市町村）'!Z282</f>
        <v>30</v>
      </c>
      <c r="AA66" s="92">
        <f>'[1]表35（市町村）'!AA282</f>
        <v>12</v>
      </c>
      <c r="AB66" s="92">
        <f>'[1]表35（市町村）'!AB282</f>
        <v>6</v>
      </c>
      <c r="AC66" s="94">
        <f>'[1]表35（市町村）'!AC282</f>
        <v>7</v>
      </c>
      <c r="AD66" s="91">
        <f t="shared" si="50"/>
        <v>351</v>
      </c>
      <c r="AE66" s="89"/>
      <c r="AF66" s="92">
        <f>'[1]表35（市町村）'!AF282</f>
        <v>179</v>
      </c>
      <c r="AG66" s="92">
        <f>'[1]表35（市町村）'!AG282</f>
        <v>19</v>
      </c>
      <c r="AH66" s="92">
        <f>'[1]表35（市町村）'!AH282</f>
        <v>105</v>
      </c>
      <c r="AI66" s="92">
        <f>'[1]表35（市町村）'!AI282</f>
        <v>0</v>
      </c>
      <c r="AJ66" s="89"/>
      <c r="AK66" s="92">
        <f>'[1]表35（市町村）'!AK282</f>
        <v>18</v>
      </c>
      <c r="AL66" s="95"/>
      <c r="AM66" s="89"/>
      <c r="AN66" s="92">
        <f>'[1]表35（市町村）'!AN282</f>
        <v>1</v>
      </c>
      <c r="AO66" s="92">
        <f>'[1]表35（市町村）'!AO282</f>
        <v>6</v>
      </c>
      <c r="AP66" s="95"/>
      <c r="AQ66" s="92">
        <f>'[1]表35（市町村）'!AQ282</f>
        <v>3</v>
      </c>
      <c r="AR66" s="95"/>
      <c r="AS66" s="94">
        <f>'[1]表35（市町村）'!AS282</f>
        <v>20</v>
      </c>
      <c r="AT66" s="51"/>
      <c r="AU66" s="85">
        <f t="shared" si="51"/>
        <v>12</v>
      </c>
      <c r="AV66" s="86">
        <f>'[1]表35（市町村）'!AV282</f>
        <v>4</v>
      </c>
      <c r="AW66" s="86">
        <f>'[1]表35（市町村）'!AW282</f>
        <v>4</v>
      </c>
      <c r="AX66" s="86">
        <f>'[1]表35（市町村）'!AX282</f>
        <v>3</v>
      </c>
      <c r="AY66" s="86">
        <f>'[1]表35（市町村）'!AY282</f>
        <v>0</v>
      </c>
      <c r="AZ66" s="96">
        <f>'[1]表35（市町村）'!AZ282</f>
        <v>1</v>
      </c>
    </row>
    <row r="67" spans="2:53" ht="30" customHeight="1" x14ac:dyDescent="0.15">
      <c r="B67" s="97"/>
      <c r="AO67" s="98" t="s">
        <v>50</v>
      </c>
      <c r="AP67" s="98"/>
      <c r="AQ67" s="98"/>
      <c r="AR67" s="98"/>
      <c r="AS67" s="98"/>
      <c r="AT67" s="98"/>
      <c r="AU67" s="99" t="s">
        <v>51</v>
      </c>
      <c r="AV67" s="99"/>
      <c r="AW67" s="99"/>
      <c r="AX67" s="99"/>
      <c r="AY67" s="99"/>
      <c r="AZ67" s="99"/>
      <c r="BA67" s="99"/>
    </row>
    <row r="68" spans="2:53" ht="19.5" customHeight="1" x14ac:dyDescent="0.15">
      <c r="B68" s="4" t="s">
        <v>63</v>
      </c>
      <c r="J68" s="3"/>
    </row>
    <row r="69" spans="2:53" ht="19.5" customHeight="1" thickBot="1" x14ac:dyDescent="0.2">
      <c r="B69" s="2" t="s">
        <v>53</v>
      </c>
      <c r="AS69" s="5" t="s">
        <v>3</v>
      </c>
      <c r="AZ69" s="5" t="s">
        <v>3</v>
      </c>
    </row>
    <row r="70" spans="2:53" ht="30" customHeight="1" x14ac:dyDescent="0.15">
      <c r="B70" s="6"/>
      <c r="C70" s="7"/>
      <c r="D70" s="8" t="s">
        <v>4</v>
      </c>
      <c r="E70" s="9" t="s">
        <v>5</v>
      </c>
      <c r="F70" s="10" t="s">
        <v>6</v>
      </c>
      <c r="G70" s="10"/>
      <c r="H70" s="10"/>
      <c r="I70" s="10"/>
      <c r="J70" s="10"/>
      <c r="K70" s="10"/>
      <c r="L70" s="10"/>
      <c r="M70" s="10"/>
      <c r="N70" s="9" t="s">
        <v>5</v>
      </c>
      <c r="O70" s="10" t="s">
        <v>7</v>
      </c>
      <c r="P70" s="10"/>
      <c r="Q70" s="11"/>
      <c r="R70" s="9" t="s">
        <v>8</v>
      </c>
      <c r="S70" s="10" t="s">
        <v>9</v>
      </c>
      <c r="T70" s="10"/>
      <c r="U70" s="10"/>
      <c r="V70" s="10"/>
      <c r="W70" s="10"/>
      <c r="X70" s="9" t="s">
        <v>8</v>
      </c>
      <c r="Y70" s="12" t="s">
        <v>10</v>
      </c>
      <c r="Z70" s="12"/>
      <c r="AA70" s="12"/>
      <c r="AB70" s="12"/>
      <c r="AC70" s="13"/>
      <c r="AD70" s="9" t="s">
        <v>5</v>
      </c>
      <c r="AE70" s="10" t="s">
        <v>11</v>
      </c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4"/>
      <c r="AT70" s="15"/>
      <c r="AU70" s="9" t="s">
        <v>5</v>
      </c>
      <c r="AV70" s="10" t="s">
        <v>12</v>
      </c>
      <c r="AW70" s="10"/>
      <c r="AX70" s="10"/>
      <c r="AY70" s="10"/>
      <c r="AZ70" s="14"/>
    </row>
    <row r="71" spans="2:53" ht="19.5" customHeight="1" x14ac:dyDescent="0.15">
      <c r="B71" s="16"/>
      <c r="C71" s="17"/>
      <c r="D71" s="18"/>
      <c r="E71" s="19"/>
      <c r="F71" s="20" t="s">
        <v>13</v>
      </c>
      <c r="G71" s="21" t="s">
        <v>14</v>
      </c>
      <c r="H71" s="21" t="s">
        <v>15</v>
      </c>
      <c r="I71" s="21" t="s">
        <v>16</v>
      </c>
      <c r="J71" s="21" t="s">
        <v>17</v>
      </c>
      <c r="K71" s="21" t="s">
        <v>18</v>
      </c>
      <c r="L71" s="21" t="s">
        <v>19</v>
      </c>
      <c r="M71" s="22" t="s">
        <v>20</v>
      </c>
      <c r="N71" s="19"/>
      <c r="O71" s="21" t="s">
        <v>21</v>
      </c>
      <c r="P71" s="21" t="s">
        <v>22</v>
      </c>
      <c r="Q71" s="23" t="s">
        <v>17</v>
      </c>
      <c r="R71" s="19"/>
      <c r="S71" s="21" t="s">
        <v>23</v>
      </c>
      <c r="T71" s="21" t="s">
        <v>24</v>
      </c>
      <c r="U71" s="21" t="s">
        <v>15</v>
      </c>
      <c r="V71" s="21" t="s">
        <v>17</v>
      </c>
      <c r="W71" s="22" t="s">
        <v>20</v>
      </c>
      <c r="X71" s="19"/>
      <c r="Y71" s="21" t="s">
        <v>23</v>
      </c>
      <c r="Z71" s="21" t="s">
        <v>24</v>
      </c>
      <c r="AA71" s="21" t="s">
        <v>15</v>
      </c>
      <c r="AB71" s="21" t="s">
        <v>17</v>
      </c>
      <c r="AC71" s="22" t="s">
        <v>20</v>
      </c>
      <c r="AD71" s="19"/>
      <c r="AE71" s="21" t="s">
        <v>25</v>
      </c>
      <c r="AF71" s="21" t="s">
        <v>26</v>
      </c>
      <c r="AG71" s="21" t="s">
        <v>27</v>
      </c>
      <c r="AH71" s="21" t="s">
        <v>28</v>
      </c>
      <c r="AI71" s="20" t="s">
        <v>29</v>
      </c>
      <c r="AJ71" s="20" t="s">
        <v>30</v>
      </c>
      <c r="AK71" s="21" t="s">
        <v>31</v>
      </c>
      <c r="AL71" s="21" t="s">
        <v>32</v>
      </c>
      <c r="AM71" s="21" t="s">
        <v>33</v>
      </c>
      <c r="AN71" s="21" t="s">
        <v>34</v>
      </c>
      <c r="AO71" s="24" t="s">
        <v>35</v>
      </c>
      <c r="AP71" s="21" t="s">
        <v>36</v>
      </c>
      <c r="AQ71" s="25" t="s">
        <v>37</v>
      </c>
      <c r="AR71" s="21" t="s">
        <v>38</v>
      </c>
      <c r="AS71" s="23" t="s">
        <v>39</v>
      </c>
      <c r="AT71" s="26"/>
      <c r="AU71" s="19"/>
      <c r="AV71" s="21" t="s">
        <v>40</v>
      </c>
      <c r="AW71" s="21" t="s">
        <v>41</v>
      </c>
      <c r="AX71" s="24" t="s">
        <v>42</v>
      </c>
      <c r="AY71" s="27" t="s">
        <v>43</v>
      </c>
      <c r="AZ71" s="23" t="s">
        <v>44</v>
      </c>
    </row>
    <row r="72" spans="2:53" ht="100.15" customHeight="1" thickBot="1" x14ac:dyDescent="0.2">
      <c r="B72" s="28"/>
      <c r="C72" s="29"/>
      <c r="D72" s="30"/>
      <c r="E72" s="19"/>
      <c r="F72" s="31"/>
      <c r="G72" s="20"/>
      <c r="H72" s="20"/>
      <c r="I72" s="20"/>
      <c r="J72" s="20"/>
      <c r="K72" s="20"/>
      <c r="L72" s="20"/>
      <c r="M72" s="32"/>
      <c r="N72" s="19"/>
      <c r="O72" s="20"/>
      <c r="P72" s="20"/>
      <c r="Q72" s="33"/>
      <c r="R72" s="34"/>
      <c r="S72" s="20"/>
      <c r="T72" s="20"/>
      <c r="U72" s="20"/>
      <c r="V72" s="20"/>
      <c r="W72" s="32"/>
      <c r="X72" s="19"/>
      <c r="Y72" s="20"/>
      <c r="Z72" s="20"/>
      <c r="AA72" s="20"/>
      <c r="AB72" s="20"/>
      <c r="AC72" s="32"/>
      <c r="AD72" s="19"/>
      <c r="AE72" s="20"/>
      <c r="AF72" s="20"/>
      <c r="AG72" s="20"/>
      <c r="AH72" s="20"/>
      <c r="AI72" s="35"/>
      <c r="AJ72" s="35"/>
      <c r="AK72" s="20"/>
      <c r="AL72" s="20"/>
      <c r="AM72" s="20"/>
      <c r="AN72" s="20"/>
      <c r="AO72" s="36"/>
      <c r="AP72" s="20"/>
      <c r="AQ72" s="37"/>
      <c r="AR72" s="25"/>
      <c r="AS72" s="38"/>
      <c r="AT72" s="15"/>
      <c r="AU72" s="19"/>
      <c r="AV72" s="20"/>
      <c r="AW72" s="20"/>
      <c r="AX72" s="36"/>
      <c r="AY72" s="39"/>
      <c r="AZ72" s="38"/>
    </row>
    <row r="73" spans="2:53" ht="25.5" customHeight="1" thickBot="1" x14ac:dyDescent="0.2">
      <c r="B73" s="40"/>
      <c r="C73" s="41" t="s">
        <v>54</v>
      </c>
      <c r="D73" s="42">
        <f>SUM(D74:D77)</f>
        <v>4185</v>
      </c>
      <c r="E73" s="43">
        <f t="shared" ref="E73:AS73" si="54">SUM(E74:E77)</f>
        <v>1604</v>
      </c>
      <c r="F73" s="44">
        <f t="shared" si="54"/>
        <v>610</v>
      </c>
      <c r="G73" s="44">
        <f t="shared" si="54"/>
        <v>261</v>
      </c>
      <c r="H73" s="44">
        <f t="shared" si="54"/>
        <v>301</v>
      </c>
      <c r="I73" s="44">
        <f t="shared" si="54"/>
        <v>8</v>
      </c>
      <c r="J73" s="44">
        <f t="shared" si="54"/>
        <v>188</v>
      </c>
      <c r="K73" s="44">
        <f t="shared" si="54"/>
        <v>79</v>
      </c>
      <c r="L73" s="44">
        <f t="shared" si="54"/>
        <v>73</v>
      </c>
      <c r="M73" s="45">
        <f t="shared" si="54"/>
        <v>84</v>
      </c>
      <c r="N73" s="43">
        <f t="shared" si="54"/>
        <v>528</v>
      </c>
      <c r="O73" s="44">
        <f t="shared" si="54"/>
        <v>52</v>
      </c>
      <c r="P73" s="44">
        <f t="shared" si="54"/>
        <v>471</v>
      </c>
      <c r="Q73" s="46">
        <f t="shared" si="54"/>
        <v>5</v>
      </c>
      <c r="R73" s="47">
        <f t="shared" si="54"/>
        <v>1033</v>
      </c>
      <c r="S73" s="48">
        <f t="shared" si="54"/>
        <v>819</v>
      </c>
      <c r="T73" s="48">
        <f t="shared" si="54"/>
        <v>165</v>
      </c>
      <c r="U73" s="48">
        <f t="shared" si="54"/>
        <v>19</v>
      </c>
      <c r="V73" s="48">
        <f t="shared" si="54"/>
        <v>14</v>
      </c>
      <c r="W73" s="49">
        <f t="shared" si="54"/>
        <v>16</v>
      </c>
      <c r="X73" s="47">
        <f t="shared" si="54"/>
        <v>212</v>
      </c>
      <c r="Y73" s="48">
        <f t="shared" si="54"/>
        <v>83</v>
      </c>
      <c r="Z73" s="48">
        <f t="shared" si="54"/>
        <v>89</v>
      </c>
      <c r="AA73" s="48">
        <f t="shared" si="54"/>
        <v>17</v>
      </c>
      <c r="AB73" s="48">
        <f t="shared" si="54"/>
        <v>8</v>
      </c>
      <c r="AC73" s="50">
        <f t="shared" si="54"/>
        <v>15</v>
      </c>
      <c r="AD73" s="47">
        <f t="shared" si="54"/>
        <v>808</v>
      </c>
      <c r="AE73" s="48">
        <f t="shared" si="54"/>
        <v>26</v>
      </c>
      <c r="AF73" s="48">
        <f t="shared" si="54"/>
        <v>380</v>
      </c>
      <c r="AG73" s="48">
        <f t="shared" si="54"/>
        <v>57</v>
      </c>
      <c r="AH73" s="48">
        <f t="shared" si="54"/>
        <v>218</v>
      </c>
      <c r="AI73" s="48">
        <f t="shared" si="54"/>
        <v>2</v>
      </c>
      <c r="AJ73" s="48">
        <f t="shared" si="54"/>
        <v>14</v>
      </c>
      <c r="AK73" s="48">
        <f t="shared" si="54"/>
        <v>32</v>
      </c>
      <c r="AL73" s="44">
        <f t="shared" si="54"/>
        <v>0</v>
      </c>
      <c r="AM73" s="48">
        <f t="shared" si="54"/>
        <v>7</v>
      </c>
      <c r="AN73" s="48">
        <f t="shared" si="54"/>
        <v>3</v>
      </c>
      <c r="AO73" s="48">
        <f t="shared" si="54"/>
        <v>24</v>
      </c>
      <c r="AP73" s="44">
        <f t="shared" si="54"/>
        <v>1</v>
      </c>
      <c r="AQ73" s="48">
        <f t="shared" si="54"/>
        <v>14</v>
      </c>
      <c r="AR73" s="48">
        <f t="shared" si="54"/>
        <v>1</v>
      </c>
      <c r="AS73" s="50">
        <f t="shared" si="54"/>
        <v>29</v>
      </c>
      <c r="AT73" s="51"/>
      <c r="AU73" s="43">
        <f t="shared" ref="AU73:AZ73" si="55">SUM(AU74:AU77)</f>
        <v>22</v>
      </c>
      <c r="AV73" s="44">
        <f t="shared" si="55"/>
        <v>10</v>
      </c>
      <c r="AW73" s="44">
        <f t="shared" si="55"/>
        <v>3</v>
      </c>
      <c r="AX73" s="44">
        <f t="shared" si="55"/>
        <v>4</v>
      </c>
      <c r="AY73" s="44">
        <f t="shared" si="55"/>
        <v>0</v>
      </c>
      <c r="AZ73" s="46">
        <f t="shared" si="55"/>
        <v>5</v>
      </c>
    </row>
    <row r="74" spans="2:53" ht="25.5" customHeight="1" x14ac:dyDescent="0.15">
      <c r="B74" s="52"/>
      <c r="C74" s="53" t="s">
        <v>55</v>
      </c>
      <c r="D74" s="54">
        <f t="shared" ref="D74:D77" si="56">SUM(E74,N74,R74,X74,AD74)</f>
        <v>246</v>
      </c>
      <c r="E74" s="55">
        <f>SUM(F74:M74)</f>
        <v>50</v>
      </c>
      <c r="F74" s="56">
        <f>'[1]表32（都道府県）'!F331</f>
        <v>18</v>
      </c>
      <c r="G74" s="56">
        <f>'[1]表32（都道府県）'!G331</f>
        <v>16</v>
      </c>
      <c r="H74" s="56">
        <f>'[1]表32（都道府県）'!H331</f>
        <v>2</v>
      </c>
      <c r="I74" s="56">
        <f>'[1]表32（都道府県）'!I331</f>
        <v>4</v>
      </c>
      <c r="J74" s="56">
        <f>'[1]表32（都道府県）'!J331</f>
        <v>1</v>
      </c>
      <c r="K74" s="56">
        <f>'[1]表32（都道府県）'!K331</f>
        <v>1</v>
      </c>
      <c r="L74" s="56">
        <f>'[1]表32（都道府県）'!L331</f>
        <v>7</v>
      </c>
      <c r="M74" s="57">
        <f>'[1]表32（都道府県）'!M331</f>
        <v>1</v>
      </c>
      <c r="N74" s="55">
        <f>SUM(O74:Q74)</f>
        <v>170</v>
      </c>
      <c r="O74" s="56">
        <f>'[1]表32（都道府県）'!O331</f>
        <v>15</v>
      </c>
      <c r="P74" s="56">
        <f>'[1]表32（都道府県）'!P331</f>
        <v>153</v>
      </c>
      <c r="Q74" s="57">
        <f>'[1]表32（都道府県）'!Q331</f>
        <v>2</v>
      </c>
      <c r="R74" s="58"/>
      <c r="S74" s="59"/>
      <c r="T74" s="59"/>
      <c r="U74" s="59"/>
      <c r="V74" s="59"/>
      <c r="W74" s="60"/>
      <c r="X74" s="58"/>
      <c r="Y74" s="59"/>
      <c r="Z74" s="59"/>
      <c r="AA74" s="59"/>
      <c r="AB74" s="59"/>
      <c r="AC74" s="61"/>
      <c r="AD74" s="62">
        <f>SUM(AE74:AS74)</f>
        <v>26</v>
      </c>
      <c r="AE74" s="63">
        <f>'[1]表32（都道府県）'!AE331</f>
        <v>14</v>
      </c>
      <c r="AF74" s="59"/>
      <c r="AG74" s="63">
        <f>'[1]表32（都道府県）'!AG331</f>
        <v>0</v>
      </c>
      <c r="AH74" s="59"/>
      <c r="AI74" s="59"/>
      <c r="AJ74" s="63">
        <f>'[1]表32（都道府県）'!AJ331</f>
        <v>2</v>
      </c>
      <c r="AK74" s="63">
        <f>'[1]表32（都道府県）'!AK331</f>
        <v>1</v>
      </c>
      <c r="AL74" s="56">
        <f>'[1]表32（都道府県）'!AL331</f>
        <v>0</v>
      </c>
      <c r="AM74" s="63">
        <f>'[1]表32（都道府県）'!AM331</f>
        <v>0</v>
      </c>
      <c r="AN74" s="63">
        <f>'[1]表32（都道府県）'!AN331</f>
        <v>1</v>
      </c>
      <c r="AO74" s="63">
        <f>'[1]表32（都道府県）'!AO331</f>
        <v>1</v>
      </c>
      <c r="AP74" s="56">
        <f>'[1]表32（都道府県）'!AP331</f>
        <v>1</v>
      </c>
      <c r="AQ74" s="63">
        <f>'[1]表32（都道府県）'!AQ331</f>
        <v>4</v>
      </c>
      <c r="AR74" s="63">
        <f>'[1]表32（都道府県）'!AR331</f>
        <v>1</v>
      </c>
      <c r="AS74" s="64">
        <f>'[1]表32（都道府県）'!AS331</f>
        <v>1</v>
      </c>
      <c r="AT74" s="51"/>
      <c r="AU74" s="55">
        <f>SUM(AV74:AZ74)</f>
        <v>1</v>
      </c>
      <c r="AV74" s="56">
        <f>'[1]表32（都道府県）'!AV331</f>
        <v>0</v>
      </c>
      <c r="AW74" s="59"/>
      <c r="AX74" s="56">
        <f>'[1]表32（都道府県）'!AX331</f>
        <v>1</v>
      </c>
      <c r="AY74" s="56">
        <f>'[1]表32（都道府県）'!AY331</f>
        <v>0</v>
      </c>
      <c r="AZ74" s="65">
        <f>'[1]表32（都道府県）'!AZ331</f>
        <v>0</v>
      </c>
    </row>
    <row r="75" spans="2:53" ht="25.5" customHeight="1" x14ac:dyDescent="0.15">
      <c r="B75" s="66"/>
      <c r="C75" s="67" t="s">
        <v>56</v>
      </c>
      <c r="D75" s="68">
        <f t="shared" si="56"/>
        <v>1104</v>
      </c>
      <c r="E75" s="69">
        <f t="shared" ref="E75:E77" si="57">SUM(F75:M75)</f>
        <v>275</v>
      </c>
      <c r="F75" s="70">
        <f>'[1]表33（保健所設置市）'!F589</f>
        <v>60</v>
      </c>
      <c r="G75" s="70">
        <f>'[1]表33（保健所設置市）'!G589</f>
        <v>58</v>
      </c>
      <c r="H75" s="70">
        <f>'[1]表33（保健所設置市）'!H589</f>
        <v>67</v>
      </c>
      <c r="I75" s="70">
        <f>'[1]表33（保健所設置市）'!I589</f>
        <v>0</v>
      </c>
      <c r="J75" s="70">
        <f>'[1]表33（保健所設置市）'!J589</f>
        <v>35</v>
      </c>
      <c r="K75" s="70">
        <f>'[1]表33（保健所設置市）'!K589</f>
        <v>18</v>
      </c>
      <c r="L75" s="70">
        <f>'[1]表33（保健所設置市）'!L589</f>
        <v>27</v>
      </c>
      <c r="M75" s="71">
        <f>'[1]表33（保健所設置市）'!M589</f>
        <v>10</v>
      </c>
      <c r="N75" s="69">
        <f t="shared" ref="N75:N76" si="58">SUM(O75:Q75)</f>
        <v>320</v>
      </c>
      <c r="O75" s="70">
        <f>'[1]表33（保健所設置市）'!O589</f>
        <v>35</v>
      </c>
      <c r="P75" s="70">
        <f>'[1]表33（保健所設置市）'!P589</f>
        <v>282</v>
      </c>
      <c r="Q75" s="71">
        <f>'[1]表33（保健所設置市）'!Q589</f>
        <v>3</v>
      </c>
      <c r="R75" s="72">
        <f>SUM(S75:W75)</f>
        <v>287</v>
      </c>
      <c r="S75" s="73">
        <f>'[1]表33（保健所設置市）'!S589</f>
        <v>180</v>
      </c>
      <c r="T75" s="73">
        <f>'[1]表33（保健所設置市）'!T589</f>
        <v>95</v>
      </c>
      <c r="U75" s="73">
        <f>'[1]表33（保健所設置市）'!U589</f>
        <v>9</v>
      </c>
      <c r="V75" s="73">
        <f>'[1]表33（保健所設置市）'!V589</f>
        <v>1</v>
      </c>
      <c r="W75" s="74">
        <f>'[1]表33（保健所設置市）'!W589</f>
        <v>2</v>
      </c>
      <c r="X75" s="72">
        <f>SUM(Y75:AC75)</f>
        <v>43</v>
      </c>
      <c r="Y75" s="73">
        <f>'[1]表33（保健所設置市）'!Y589</f>
        <v>12</v>
      </c>
      <c r="Z75" s="73">
        <f>'[1]表33（保健所設置市）'!Z589</f>
        <v>25</v>
      </c>
      <c r="AA75" s="73">
        <f>'[1]表33（保健所設置市）'!AA589</f>
        <v>0</v>
      </c>
      <c r="AB75" s="73">
        <f>'[1]表33（保健所設置市）'!AB589</f>
        <v>1</v>
      </c>
      <c r="AC75" s="75">
        <f>'[1]表33（保健所設置市）'!AC589</f>
        <v>5</v>
      </c>
      <c r="AD75" s="72">
        <f t="shared" ref="AD75:AD77" si="59">SUM(AE75:AS75)</f>
        <v>179</v>
      </c>
      <c r="AE75" s="73">
        <f>'[1]表33（保健所設置市）'!AE589</f>
        <v>12</v>
      </c>
      <c r="AF75" s="73">
        <f>'[1]表33（保健所設置市）'!AF589</f>
        <v>86</v>
      </c>
      <c r="AG75" s="73">
        <f>'[1]表33（保健所設置市）'!AG589</f>
        <v>21</v>
      </c>
      <c r="AH75" s="73">
        <f>'[1]表33（保健所設置市）'!AH589</f>
        <v>13</v>
      </c>
      <c r="AI75" s="73">
        <f>'[1]表33（保健所設置市）'!AI589</f>
        <v>0</v>
      </c>
      <c r="AJ75" s="73">
        <f>'[1]表33（保健所設置市）'!AJ589</f>
        <v>12</v>
      </c>
      <c r="AK75" s="73">
        <f>'[1]表33（保健所設置市）'!AK589</f>
        <v>8</v>
      </c>
      <c r="AL75" s="76"/>
      <c r="AM75" s="73">
        <f>'[1]表33（保健所設置市）'!AM589</f>
        <v>7</v>
      </c>
      <c r="AN75" s="73">
        <f>'[1]表33（保健所設置市）'!AN589</f>
        <v>2</v>
      </c>
      <c r="AO75" s="73">
        <f>'[1]表33（保健所設置市）'!AO589</f>
        <v>11</v>
      </c>
      <c r="AP75" s="76"/>
      <c r="AQ75" s="73">
        <f>'[1]表33（保健所設置市）'!AQ589</f>
        <v>3</v>
      </c>
      <c r="AR75" s="73">
        <f>'[1]表33（保健所設置市）'!AR589</f>
        <v>0</v>
      </c>
      <c r="AS75" s="75">
        <f>'[1]表33（保健所設置市）'!AS589</f>
        <v>4</v>
      </c>
      <c r="AT75" s="51"/>
      <c r="AU75" s="69">
        <f t="shared" ref="AU75:AU77" si="60">SUM(AV75:AZ75)</f>
        <v>3</v>
      </c>
      <c r="AV75" s="70">
        <f>'[1]表33（保健所設置市）'!AV589</f>
        <v>0</v>
      </c>
      <c r="AW75" s="70">
        <f>'[1]表33（保健所設置市）'!AW589</f>
        <v>1</v>
      </c>
      <c r="AX75" s="70">
        <f>'[1]表33（保健所設置市）'!AX589</f>
        <v>0</v>
      </c>
      <c r="AY75" s="70">
        <f>'[1]表33（保健所設置市）'!AY589</f>
        <v>0</v>
      </c>
      <c r="AZ75" s="77">
        <f>'[1]表33（保健所設置市）'!AZ589</f>
        <v>2</v>
      </c>
    </row>
    <row r="76" spans="2:53" ht="25.5" customHeight="1" x14ac:dyDescent="0.15">
      <c r="B76" s="78"/>
      <c r="C76" s="79" t="s">
        <v>57</v>
      </c>
      <c r="D76" s="80">
        <f t="shared" si="56"/>
        <v>134</v>
      </c>
      <c r="E76" s="72">
        <f t="shared" si="57"/>
        <v>36</v>
      </c>
      <c r="F76" s="73">
        <f>'[1]表34（特別区）'!F187</f>
        <v>8</v>
      </c>
      <c r="G76" s="73">
        <f>'[1]表34（特別区）'!G187</f>
        <v>4</v>
      </c>
      <c r="H76" s="73">
        <f>'[1]表34（特別区）'!H187</f>
        <v>15</v>
      </c>
      <c r="I76" s="73">
        <f>'[1]表34（特別区）'!I187</f>
        <v>1</v>
      </c>
      <c r="J76" s="73">
        <f>'[1]表34（特別区）'!J187</f>
        <v>2</v>
      </c>
      <c r="K76" s="73">
        <f>'[1]表34（特別区）'!K187</f>
        <v>0</v>
      </c>
      <c r="L76" s="73">
        <f>'[1]表34（特別区）'!L187</f>
        <v>2</v>
      </c>
      <c r="M76" s="74">
        <f>'[1]表34（特別区）'!M187</f>
        <v>4</v>
      </c>
      <c r="N76" s="72">
        <f t="shared" si="58"/>
        <v>38</v>
      </c>
      <c r="O76" s="73">
        <f>'[1]表34（特別区）'!O187</f>
        <v>2</v>
      </c>
      <c r="P76" s="73">
        <f>'[1]表34（特別区）'!P187</f>
        <v>36</v>
      </c>
      <c r="Q76" s="74">
        <f>'[1]表34（特別区）'!Q187</f>
        <v>0</v>
      </c>
      <c r="R76" s="72">
        <f t="shared" ref="R76:R77" si="61">SUM(S76:W76)</f>
        <v>51</v>
      </c>
      <c r="S76" s="73">
        <f>'[1]表34（特別区）'!S187</f>
        <v>49</v>
      </c>
      <c r="T76" s="73">
        <f>'[1]表34（特別区）'!T187</f>
        <v>2</v>
      </c>
      <c r="U76" s="73">
        <f>'[1]表34（特別区）'!U187</f>
        <v>0</v>
      </c>
      <c r="V76" s="73">
        <f>'[1]表34（特別区）'!V187</f>
        <v>0</v>
      </c>
      <c r="W76" s="74">
        <f>'[1]表34（特別区）'!W187</f>
        <v>0</v>
      </c>
      <c r="X76" s="72">
        <f t="shared" ref="X76:X77" si="62">SUM(Y76:AC76)</f>
        <v>1</v>
      </c>
      <c r="Y76" s="73">
        <f>'[1]表34（特別区）'!Y187</f>
        <v>0</v>
      </c>
      <c r="Z76" s="73">
        <f>'[1]表34（特別区）'!Z187</f>
        <v>0</v>
      </c>
      <c r="AA76" s="73">
        <f>'[1]表34（特別区）'!AA187</f>
        <v>1</v>
      </c>
      <c r="AB76" s="73">
        <f>'[1]表34（特別区）'!AB187</f>
        <v>0</v>
      </c>
      <c r="AC76" s="75">
        <f>'[1]表34（特別区）'!AC187</f>
        <v>0</v>
      </c>
      <c r="AD76" s="72">
        <f t="shared" si="59"/>
        <v>8</v>
      </c>
      <c r="AE76" s="73">
        <f>'[1]表34（特別区）'!AE187</f>
        <v>0</v>
      </c>
      <c r="AF76" s="73">
        <f>'[1]表34（特別区）'!AF187</f>
        <v>0</v>
      </c>
      <c r="AG76" s="73">
        <f>'[1]表34（特別区）'!AG187</f>
        <v>1</v>
      </c>
      <c r="AH76" s="73">
        <f>'[1]表34（特別区）'!AH187</f>
        <v>0</v>
      </c>
      <c r="AI76" s="73">
        <f>'[1]表34（特別区）'!AI187</f>
        <v>0</v>
      </c>
      <c r="AJ76" s="73">
        <f>'[1]表34（特別区）'!AJ187</f>
        <v>0</v>
      </c>
      <c r="AK76" s="73">
        <f>'[1]表34（特別区）'!AK187</f>
        <v>4</v>
      </c>
      <c r="AL76" s="81"/>
      <c r="AM76" s="73">
        <f>'[1]表34（特別区）'!AM187</f>
        <v>0</v>
      </c>
      <c r="AN76" s="73">
        <f>'[1]表34（特別区）'!AN187</f>
        <v>0</v>
      </c>
      <c r="AO76" s="73">
        <f>'[1]表34（特別区）'!AO187</f>
        <v>3</v>
      </c>
      <c r="AP76" s="81"/>
      <c r="AQ76" s="73">
        <f>'[1]表34（特別区）'!AQ187</f>
        <v>0</v>
      </c>
      <c r="AR76" s="73">
        <f>'[1]表34（特別区）'!AR187</f>
        <v>0</v>
      </c>
      <c r="AS76" s="75">
        <f>'[1]表34（特別区）'!AS187</f>
        <v>0</v>
      </c>
      <c r="AT76" s="51"/>
      <c r="AU76" s="72">
        <f t="shared" si="60"/>
        <v>0</v>
      </c>
      <c r="AV76" s="73">
        <f>'[1]表34（特別区）'!AV187</f>
        <v>0</v>
      </c>
      <c r="AW76" s="73">
        <f>'[1]表34（特別区）'!AW187</f>
        <v>0</v>
      </c>
      <c r="AX76" s="73">
        <f>'[1]表34（特別区）'!AX187</f>
        <v>0</v>
      </c>
      <c r="AY76" s="73">
        <f>'[1]表34（特別区）'!AY187</f>
        <v>0</v>
      </c>
      <c r="AZ76" s="75">
        <f>'[1]表34（特別区）'!AZ187</f>
        <v>0</v>
      </c>
    </row>
    <row r="77" spans="2:53" ht="25.5" customHeight="1" thickBot="1" x14ac:dyDescent="0.2">
      <c r="B77" s="82"/>
      <c r="C77" s="83" t="s">
        <v>58</v>
      </c>
      <c r="D77" s="84">
        <f t="shared" si="56"/>
        <v>2701</v>
      </c>
      <c r="E77" s="85">
        <f t="shared" si="57"/>
        <v>1243</v>
      </c>
      <c r="F77" s="86">
        <f>'[1]表35（市町村）'!F337</f>
        <v>524</v>
      </c>
      <c r="G77" s="86">
        <f>'[1]表35（市町村）'!G337</f>
        <v>183</v>
      </c>
      <c r="H77" s="86">
        <f>'[1]表35（市町村）'!H337</f>
        <v>217</v>
      </c>
      <c r="I77" s="86">
        <f>'[1]表35（市町村）'!I337</f>
        <v>3</v>
      </c>
      <c r="J77" s="86">
        <f>'[1]表35（市町村）'!J337</f>
        <v>150</v>
      </c>
      <c r="K77" s="86">
        <f>'[1]表35（市町村）'!K337</f>
        <v>60</v>
      </c>
      <c r="L77" s="86">
        <f>'[1]表35（市町村）'!L337</f>
        <v>37</v>
      </c>
      <c r="M77" s="87">
        <f>'[1]表35（市町村）'!M337</f>
        <v>69</v>
      </c>
      <c r="N77" s="88"/>
      <c r="O77" s="89"/>
      <c r="P77" s="89"/>
      <c r="Q77" s="90"/>
      <c r="R77" s="91">
        <f t="shared" si="61"/>
        <v>695</v>
      </c>
      <c r="S77" s="92">
        <f>'[1]表35（市町村）'!S337</f>
        <v>590</v>
      </c>
      <c r="T77" s="92">
        <f>'[1]表35（市町村）'!T337</f>
        <v>68</v>
      </c>
      <c r="U77" s="92">
        <f>'[1]表35（市町村）'!U337</f>
        <v>10</v>
      </c>
      <c r="V77" s="92">
        <f>'[1]表35（市町村）'!V337</f>
        <v>13</v>
      </c>
      <c r="W77" s="93">
        <f>'[1]表35（市町村）'!W337</f>
        <v>14</v>
      </c>
      <c r="X77" s="91">
        <f t="shared" si="62"/>
        <v>168</v>
      </c>
      <c r="Y77" s="92">
        <f>'[1]表35（市町村）'!Y337</f>
        <v>71</v>
      </c>
      <c r="Z77" s="92">
        <f>'[1]表35（市町村）'!Z337</f>
        <v>64</v>
      </c>
      <c r="AA77" s="92">
        <f>'[1]表35（市町村）'!AA337</f>
        <v>16</v>
      </c>
      <c r="AB77" s="92">
        <f>'[1]表35（市町村）'!AB337</f>
        <v>7</v>
      </c>
      <c r="AC77" s="94">
        <f>'[1]表35（市町村）'!AC337</f>
        <v>10</v>
      </c>
      <c r="AD77" s="91">
        <f t="shared" si="59"/>
        <v>595</v>
      </c>
      <c r="AE77" s="89"/>
      <c r="AF77" s="92">
        <f>'[1]表35（市町村）'!AF337</f>
        <v>294</v>
      </c>
      <c r="AG77" s="92">
        <f>'[1]表35（市町村）'!AG337</f>
        <v>35</v>
      </c>
      <c r="AH77" s="92">
        <f>'[1]表35（市町村）'!AH337</f>
        <v>205</v>
      </c>
      <c r="AI77" s="92">
        <f>'[1]表35（市町村）'!AI337</f>
        <v>2</v>
      </c>
      <c r="AJ77" s="89"/>
      <c r="AK77" s="92">
        <f>'[1]表35（市町村）'!AK337</f>
        <v>19</v>
      </c>
      <c r="AL77" s="95"/>
      <c r="AM77" s="89"/>
      <c r="AN77" s="92">
        <f>'[1]表35（市町村）'!AN337</f>
        <v>0</v>
      </c>
      <c r="AO77" s="92">
        <f>'[1]表35（市町村）'!AO337</f>
        <v>9</v>
      </c>
      <c r="AP77" s="95"/>
      <c r="AQ77" s="92">
        <f>'[1]表35（市町村）'!AQ337</f>
        <v>7</v>
      </c>
      <c r="AR77" s="95"/>
      <c r="AS77" s="92">
        <f>'[1]表35（市町村）'!AS337</f>
        <v>24</v>
      </c>
      <c r="AT77" s="51"/>
      <c r="AU77" s="85">
        <f t="shared" si="60"/>
        <v>18</v>
      </c>
      <c r="AV77" s="86">
        <f>'[1]表35（市町村）'!AV337</f>
        <v>10</v>
      </c>
      <c r="AW77" s="86">
        <f>'[1]表35（市町村）'!AW337</f>
        <v>2</v>
      </c>
      <c r="AX77" s="86">
        <f>'[1]表35（市町村）'!AX337</f>
        <v>3</v>
      </c>
      <c r="AY77" s="86">
        <f>'[1]表35（市町村）'!AY337</f>
        <v>0</v>
      </c>
      <c r="AZ77" s="96">
        <f>'[1]表35（市町村）'!AZ337</f>
        <v>3</v>
      </c>
    </row>
    <row r="78" spans="2:53" ht="30" customHeight="1" x14ac:dyDescent="0.15">
      <c r="B78" s="97"/>
      <c r="AO78" s="98" t="s">
        <v>50</v>
      </c>
      <c r="AP78" s="98"/>
      <c r="AQ78" s="98"/>
      <c r="AR78" s="98"/>
      <c r="AS78" s="98"/>
      <c r="AT78" s="98"/>
      <c r="AU78" s="99" t="s">
        <v>51</v>
      </c>
      <c r="AV78" s="99"/>
      <c r="AW78" s="99"/>
      <c r="AX78" s="99"/>
      <c r="AY78" s="99"/>
      <c r="AZ78" s="99"/>
      <c r="BA78" s="99"/>
    </row>
    <row r="79" spans="2:53" ht="19.5" customHeight="1" x14ac:dyDescent="0.15">
      <c r="B79" s="4" t="s">
        <v>64</v>
      </c>
      <c r="J79" s="3"/>
    </row>
    <row r="80" spans="2:53" ht="19.5" customHeight="1" thickBot="1" x14ac:dyDescent="0.2">
      <c r="B80" s="2" t="s">
        <v>53</v>
      </c>
      <c r="AS80" s="5" t="s">
        <v>3</v>
      </c>
      <c r="AZ80" s="5" t="s">
        <v>3</v>
      </c>
    </row>
    <row r="81" spans="2:53" ht="30" customHeight="1" x14ac:dyDescent="0.15">
      <c r="B81" s="6"/>
      <c r="C81" s="7"/>
      <c r="D81" s="8" t="s">
        <v>4</v>
      </c>
      <c r="E81" s="9" t="s">
        <v>5</v>
      </c>
      <c r="F81" s="10" t="s">
        <v>6</v>
      </c>
      <c r="G81" s="10"/>
      <c r="H81" s="10"/>
      <c r="I81" s="10"/>
      <c r="J81" s="10"/>
      <c r="K81" s="10"/>
      <c r="L81" s="10"/>
      <c r="M81" s="10"/>
      <c r="N81" s="9" t="s">
        <v>5</v>
      </c>
      <c r="O81" s="10" t="s">
        <v>7</v>
      </c>
      <c r="P81" s="10"/>
      <c r="Q81" s="11"/>
      <c r="R81" s="9" t="s">
        <v>8</v>
      </c>
      <c r="S81" s="10" t="s">
        <v>9</v>
      </c>
      <c r="T81" s="10"/>
      <c r="U81" s="10"/>
      <c r="V81" s="10"/>
      <c r="W81" s="10"/>
      <c r="X81" s="9" t="s">
        <v>8</v>
      </c>
      <c r="Y81" s="12" t="s">
        <v>10</v>
      </c>
      <c r="Z81" s="12"/>
      <c r="AA81" s="12"/>
      <c r="AB81" s="12"/>
      <c r="AC81" s="13"/>
      <c r="AD81" s="9" t="s">
        <v>5</v>
      </c>
      <c r="AE81" s="10" t="s">
        <v>11</v>
      </c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4"/>
      <c r="AT81" s="15"/>
      <c r="AU81" s="9" t="s">
        <v>5</v>
      </c>
      <c r="AV81" s="10" t="s">
        <v>12</v>
      </c>
      <c r="AW81" s="10"/>
      <c r="AX81" s="10"/>
      <c r="AY81" s="10"/>
      <c r="AZ81" s="14"/>
    </row>
    <row r="82" spans="2:53" ht="19.5" customHeight="1" x14ac:dyDescent="0.15">
      <c r="B82" s="16"/>
      <c r="C82" s="17"/>
      <c r="D82" s="18"/>
      <c r="E82" s="19"/>
      <c r="F82" s="20" t="s">
        <v>13</v>
      </c>
      <c r="G82" s="21" t="s">
        <v>14</v>
      </c>
      <c r="H82" s="21" t="s">
        <v>15</v>
      </c>
      <c r="I82" s="21" t="s">
        <v>16</v>
      </c>
      <c r="J82" s="21" t="s">
        <v>17</v>
      </c>
      <c r="K82" s="21" t="s">
        <v>18</v>
      </c>
      <c r="L82" s="21" t="s">
        <v>19</v>
      </c>
      <c r="M82" s="22" t="s">
        <v>20</v>
      </c>
      <c r="N82" s="19"/>
      <c r="O82" s="21" t="s">
        <v>21</v>
      </c>
      <c r="P82" s="21" t="s">
        <v>22</v>
      </c>
      <c r="Q82" s="23" t="s">
        <v>17</v>
      </c>
      <c r="R82" s="19"/>
      <c r="S82" s="21" t="s">
        <v>23</v>
      </c>
      <c r="T82" s="21" t="s">
        <v>24</v>
      </c>
      <c r="U82" s="21" t="s">
        <v>15</v>
      </c>
      <c r="V82" s="21" t="s">
        <v>17</v>
      </c>
      <c r="W82" s="22" t="s">
        <v>20</v>
      </c>
      <c r="X82" s="19"/>
      <c r="Y82" s="21" t="s">
        <v>23</v>
      </c>
      <c r="Z82" s="21" t="s">
        <v>24</v>
      </c>
      <c r="AA82" s="21" t="s">
        <v>15</v>
      </c>
      <c r="AB82" s="21" t="s">
        <v>17</v>
      </c>
      <c r="AC82" s="22" t="s">
        <v>20</v>
      </c>
      <c r="AD82" s="19"/>
      <c r="AE82" s="21" t="s">
        <v>25</v>
      </c>
      <c r="AF82" s="21" t="s">
        <v>26</v>
      </c>
      <c r="AG82" s="21" t="s">
        <v>27</v>
      </c>
      <c r="AH82" s="21" t="s">
        <v>28</v>
      </c>
      <c r="AI82" s="20" t="s">
        <v>29</v>
      </c>
      <c r="AJ82" s="20" t="s">
        <v>30</v>
      </c>
      <c r="AK82" s="21" t="s">
        <v>31</v>
      </c>
      <c r="AL82" s="21" t="s">
        <v>32</v>
      </c>
      <c r="AM82" s="21" t="s">
        <v>33</v>
      </c>
      <c r="AN82" s="21" t="s">
        <v>34</v>
      </c>
      <c r="AO82" s="24" t="s">
        <v>35</v>
      </c>
      <c r="AP82" s="21" t="s">
        <v>36</v>
      </c>
      <c r="AQ82" s="25" t="s">
        <v>37</v>
      </c>
      <c r="AR82" s="21" t="s">
        <v>38</v>
      </c>
      <c r="AS82" s="23" t="s">
        <v>39</v>
      </c>
      <c r="AT82" s="26"/>
      <c r="AU82" s="19"/>
      <c r="AV82" s="21" t="s">
        <v>40</v>
      </c>
      <c r="AW82" s="21" t="s">
        <v>41</v>
      </c>
      <c r="AX82" s="24" t="s">
        <v>42</v>
      </c>
      <c r="AY82" s="27" t="s">
        <v>43</v>
      </c>
      <c r="AZ82" s="23" t="s">
        <v>44</v>
      </c>
    </row>
    <row r="83" spans="2:53" ht="100.15" customHeight="1" thickBot="1" x14ac:dyDescent="0.2">
      <c r="B83" s="28"/>
      <c r="C83" s="29"/>
      <c r="D83" s="30"/>
      <c r="E83" s="19"/>
      <c r="F83" s="31"/>
      <c r="G83" s="20"/>
      <c r="H83" s="20"/>
      <c r="I83" s="20"/>
      <c r="J83" s="20"/>
      <c r="K83" s="20"/>
      <c r="L83" s="20"/>
      <c r="M83" s="32"/>
      <c r="N83" s="19"/>
      <c r="O83" s="20"/>
      <c r="P83" s="20"/>
      <c r="Q83" s="33"/>
      <c r="R83" s="34"/>
      <c r="S83" s="20"/>
      <c r="T83" s="20"/>
      <c r="U83" s="20"/>
      <c r="V83" s="20"/>
      <c r="W83" s="32"/>
      <c r="X83" s="19"/>
      <c r="Y83" s="20"/>
      <c r="Z83" s="20"/>
      <c r="AA83" s="20"/>
      <c r="AB83" s="20"/>
      <c r="AC83" s="32"/>
      <c r="AD83" s="19"/>
      <c r="AE83" s="20"/>
      <c r="AF83" s="20"/>
      <c r="AG83" s="20"/>
      <c r="AH83" s="20"/>
      <c r="AI83" s="35"/>
      <c r="AJ83" s="35"/>
      <c r="AK83" s="20"/>
      <c r="AL83" s="20"/>
      <c r="AM83" s="20"/>
      <c r="AN83" s="20"/>
      <c r="AO83" s="36"/>
      <c r="AP83" s="20"/>
      <c r="AQ83" s="37"/>
      <c r="AR83" s="25"/>
      <c r="AS83" s="38"/>
      <c r="AT83" s="15"/>
      <c r="AU83" s="19"/>
      <c r="AV83" s="20"/>
      <c r="AW83" s="20"/>
      <c r="AX83" s="36"/>
      <c r="AY83" s="39"/>
      <c r="AZ83" s="38"/>
    </row>
    <row r="84" spans="2:53" ht="25.5" customHeight="1" thickBot="1" x14ac:dyDescent="0.2">
      <c r="B84" s="40"/>
      <c r="C84" s="41" t="s">
        <v>54</v>
      </c>
      <c r="D84" s="42">
        <f>SUM(D85:D88)</f>
        <v>3127</v>
      </c>
      <c r="E84" s="43">
        <f t="shared" ref="E84:AS84" si="63">SUM(E85:E88)</f>
        <v>1109</v>
      </c>
      <c r="F84" s="44">
        <f t="shared" si="63"/>
        <v>388</v>
      </c>
      <c r="G84" s="44">
        <f t="shared" si="63"/>
        <v>205</v>
      </c>
      <c r="H84" s="44">
        <f t="shared" si="63"/>
        <v>201</v>
      </c>
      <c r="I84" s="44">
        <f t="shared" si="63"/>
        <v>17</v>
      </c>
      <c r="J84" s="44">
        <f t="shared" si="63"/>
        <v>135</v>
      </c>
      <c r="K84" s="44">
        <f t="shared" si="63"/>
        <v>43</v>
      </c>
      <c r="L84" s="44">
        <f t="shared" si="63"/>
        <v>55</v>
      </c>
      <c r="M84" s="45">
        <f t="shared" si="63"/>
        <v>65</v>
      </c>
      <c r="N84" s="43">
        <f t="shared" si="63"/>
        <v>604</v>
      </c>
      <c r="O84" s="44">
        <f t="shared" si="63"/>
        <v>74</v>
      </c>
      <c r="P84" s="44">
        <f t="shared" si="63"/>
        <v>530</v>
      </c>
      <c r="Q84" s="46">
        <f t="shared" si="63"/>
        <v>0</v>
      </c>
      <c r="R84" s="47">
        <f t="shared" si="63"/>
        <v>713</v>
      </c>
      <c r="S84" s="48">
        <f t="shared" si="63"/>
        <v>551</v>
      </c>
      <c r="T84" s="48">
        <f t="shared" si="63"/>
        <v>131</v>
      </c>
      <c r="U84" s="48">
        <f t="shared" si="63"/>
        <v>12</v>
      </c>
      <c r="V84" s="48">
        <f t="shared" si="63"/>
        <v>7</v>
      </c>
      <c r="W84" s="49">
        <f t="shared" si="63"/>
        <v>12</v>
      </c>
      <c r="X84" s="47">
        <f t="shared" si="63"/>
        <v>168</v>
      </c>
      <c r="Y84" s="48">
        <f t="shared" si="63"/>
        <v>60</v>
      </c>
      <c r="Z84" s="48">
        <f t="shared" si="63"/>
        <v>67</v>
      </c>
      <c r="AA84" s="48">
        <f t="shared" si="63"/>
        <v>21</v>
      </c>
      <c r="AB84" s="48">
        <f t="shared" si="63"/>
        <v>9</v>
      </c>
      <c r="AC84" s="50">
        <f t="shared" si="63"/>
        <v>11</v>
      </c>
      <c r="AD84" s="47">
        <f t="shared" si="63"/>
        <v>533</v>
      </c>
      <c r="AE84" s="48">
        <f t="shared" si="63"/>
        <v>23</v>
      </c>
      <c r="AF84" s="48">
        <f t="shared" si="63"/>
        <v>208</v>
      </c>
      <c r="AG84" s="48">
        <f t="shared" si="63"/>
        <v>46</v>
      </c>
      <c r="AH84" s="48">
        <f t="shared" si="63"/>
        <v>135</v>
      </c>
      <c r="AI84" s="48">
        <f t="shared" si="63"/>
        <v>3</v>
      </c>
      <c r="AJ84" s="48">
        <f t="shared" si="63"/>
        <v>21</v>
      </c>
      <c r="AK84" s="48">
        <f t="shared" si="63"/>
        <v>27</v>
      </c>
      <c r="AL84" s="44">
        <f t="shared" si="63"/>
        <v>2</v>
      </c>
      <c r="AM84" s="48">
        <f t="shared" si="63"/>
        <v>4</v>
      </c>
      <c r="AN84" s="48">
        <f t="shared" si="63"/>
        <v>2</v>
      </c>
      <c r="AO84" s="48">
        <f t="shared" si="63"/>
        <v>19</v>
      </c>
      <c r="AP84" s="44">
        <f t="shared" si="63"/>
        <v>1</v>
      </c>
      <c r="AQ84" s="48">
        <f t="shared" si="63"/>
        <v>14</v>
      </c>
      <c r="AR84" s="48">
        <f t="shared" si="63"/>
        <v>5</v>
      </c>
      <c r="AS84" s="50">
        <f t="shared" si="63"/>
        <v>23</v>
      </c>
      <c r="AT84" s="51"/>
      <c r="AU84" s="43">
        <f t="shared" ref="AU84:AZ84" si="64">SUM(AU85:AU88)</f>
        <v>20</v>
      </c>
      <c r="AV84" s="44">
        <f t="shared" si="64"/>
        <v>8</v>
      </c>
      <c r="AW84" s="44">
        <f t="shared" si="64"/>
        <v>4</v>
      </c>
      <c r="AX84" s="44">
        <f t="shared" si="64"/>
        <v>0</v>
      </c>
      <c r="AY84" s="44">
        <f t="shared" si="64"/>
        <v>1</v>
      </c>
      <c r="AZ84" s="46">
        <f t="shared" si="64"/>
        <v>7</v>
      </c>
    </row>
    <row r="85" spans="2:53" ht="25.5" customHeight="1" x14ac:dyDescent="0.15">
      <c r="B85" s="52"/>
      <c r="C85" s="53" t="s">
        <v>55</v>
      </c>
      <c r="D85" s="54">
        <f t="shared" ref="D85:D88" si="65">SUM(E85,N85,R85,X85,AD85)</f>
        <v>456</v>
      </c>
      <c r="E85" s="55">
        <f>SUM(F85:M85)</f>
        <v>92</v>
      </c>
      <c r="F85" s="56">
        <f>'[1]表32（都道府県）'!F385</f>
        <v>40</v>
      </c>
      <c r="G85" s="56">
        <f>'[1]表32（都道府県）'!G385</f>
        <v>15</v>
      </c>
      <c r="H85" s="56">
        <f>'[1]表32（都道府県）'!H385</f>
        <v>1</v>
      </c>
      <c r="I85" s="56">
        <f>'[1]表32（都道府県）'!I385</f>
        <v>11</v>
      </c>
      <c r="J85" s="56">
        <f>'[1]表32（都道府県）'!J385</f>
        <v>4</v>
      </c>
      <c r="K85" s="56">
        <f>'[1]表32（都道府県）'!K385</f>
        <v>4</v>
      </c>
      <c r="L85" s="56">
        <f>'[1]表32（都道府県）'!L385</f>
        <v>16</v>
      </c>
      <c r="M85" s="57">
        <f>'[1]表32（都道府県）'!M385</f>
        <v>1</v>
      </c>
      <c r="N85" s="55">
        <f>SUM(O85:Q85)</f>
        <v>320</v>
      </c>
      <c r="O85" s="56">
        <f>'[1]表32（都道府県）'!O385</f>
        <v>28</v>
      </c>
      <c r="P85" s="56">
        <f>'[1]表32（都道府県）'!P385</f>
        <v>292</v>
      </c>
      <c r="Q85" s="57">
        <f>'[1]表32（都道府県）'!Q385</f>
        <v>0</v>
      </c>
      <c r="R85" s="58"/>
      <c r="S85" s="59"/>
      <c r="T85" s="59"/>
      <c r="U85" s="59"/>
      <c r="V85" s="59"/>
      <c r="W85" s="60"/>
      <c r="X85" s="58"/>
      <c r="Y85" s="59"/>
      <c r="Z85" s="59"/>
      <c r="AA85" s="59"/>
      <c r="AB85" s="59"/>
      <c r="AC85" s="61"/>
      <c r="AD85" s="62">
        <f>SUM(AE85:AS85)</f>
        <v>44</v>
      </c>
      <c r="AE85" s="63">
        <f>'[1]表32（都道府県）'!AE385</f>
        <v>16</v>
      </c>
      <c r="AF85" s="59"/>
      <c r="AG85" s="63">
        <f>'[1]表32（都道府県）'!AG385</f>
        <v>0</v>
      </c>
      <c r="AH85" s="59"/>
      <c r="AI85" s="59"/>
      <c r="AJ85" s="63">
        <f>'[1]表32（都道府県）'!AJ385</f>
        <v>9</v>
      </c>
      <c r="AK85" s="63">
        <f>'[1]表32（都道府県）'!AK385</f>
        <v>0</v>
      </c>
      <c r="AL85" s="56">
        <f>'[1]表32（都道府県）'!AL385</f>
        <v>2</v>
      </c>
      <c r="AM85" s="63">
        <f>'[1]表32（都道府県）'!AM385</f>
        <v>2</v>
      </c>
      <c r="AN85" s="63">
        <f>'[1]表32（都道府県）'!AN385</f>
        <v>1</v>
      </c>
      <c r="AO85" s="63">
        <f>'[1]表32（都道府県）'!AO385</f>
        <v>4</v>
      </c>
      <c r="AP85" s="56">
        <f>'[1]表32（都道府県）'!AP385</f>
        <v>1</v>
      </c>
      <c r="AQ85" s="63">
        <f>'[1]表32（都道府県）'!AQ385</f>
        <v>2</v>
      </c>
      <c r="AR85" s="63">
        <f>'[1]表32（都道府県）'!AR385</f>
        <v>5</v>
      </c>
      <c r="AS85" s="64">
        <f>'[1]表32（都道府県）'!AS385</f>
        <v>2</v>
      </c>
      <c r="AT85" s="51"/>
      <c r="AU85" s="55">
        <f>SUM(AV85:AZ85)</f>
        <v>4</v>
      </c>
      <c r="AV85" s="56">
        <f>'[1]表32（都道府県）'!AV385</f>
        <v>1</v>
      </c>
      <c r="AW85" s="59"/>
      <c r="AX85" s="56">
        <f>'[1]表32（都道府県）'!AX385</f>
        <v>0</v>
      </c>
      <c r="AY85" s="56">
        <f>'[1]表32（都道府県）'!AY385</f>
        <v>0</v>
      </c>
      <c r="AZ85" s="65">
        <f>'[1]表32（都道府県）'!AZ385</f>
        <v>3</v>
      </c>
    </row>
    <row r="86" spans="2:53" ht="25.5" customHeight="1" x14ac:dyDescent="0.15">
      <c r="B86" s="66"/>
      <c r="C86" s="67" t="s">
        <v>56</v>
      </c>
      <c r="D86" s="68">
        <f t="shared" si="65"/>
        <v>724</v>
      </c>
      <c r="E86" s="69">
        <f t="shared" ref="E86:E88" si="66">SUM(F86:M86)</f>
        <v>161</v>
      </c>
      <c r="F86" s="70">
        <f>'[1]表33（保健所設置市）'!F686</f>
        <v>37</v>
      </c>
      <c r="G86" s="70">
        <f>'[1]表33（保健所設置市）'!G686</f>
        <v>37</v>
      </c>
      <c r="H86" s="70">
        <f>'[1]表33（保健所設置市）'!H686</f>
        <v>38</v>
      </c>
      <c r="I86" s="70">
        <f>'[1]表33（保健所設置市）'!I686</f>
        <v>3</v>
      </c>
      <c r="J86" s="70">
        <f>'[1]表33（保健所設置市）'!J686</f>
        <v>18</v>
      </c>
      <c r="K86" s="70">
        <f>'[1]表33（保健所設置市）'!K686</f>
        <v>4</v>
      </c>
      <c r="L86" s="70">
        <f>'[1]表33（保健所設置市）'!L686</f>
        <v>17</v>
      </c>
      <c r="M86" s="71">
        <f>'[1]表33（保健所設置市）'!M686</f>
        <v>7</v>
      </c>
      <c r="N86" s="69">
        <f t="shared" ref="N86:N87" si="67">SUM(O86:Q86)</f>
        <v>225</v>
      </c>
      <c r="O86" s="70">
        <f>'[1]表33（保健所設置市）'!O686</f>
        <v>38</v>
      </c>
      <c r="P86" s="70">
        <f>'[1]表33（保健所設置市）'!P686</f>
        <v>187</v>
      </c>
      <c r="Q86" s="71">
        <f>'[1]表33（保健所設置市）'!Q686</f>
        <v>0</v>
      </c>
      <c r="R86" s="72">
        <f>SUM(S86:W86)</f>
        <v>208</v>
      </c>
      <c r="S86" s="73">
        <f>'[1]表33（保健所設置市）'!S686</f>
        <v>128</v>
      </c>
      <c r="T86" s="73">
        <f>'[1]表33（保健所設置市）'!T686</f>
        <v>76</v>
      </c>
      <c r="U86" s="73">
        <f>'[1]表33（保健所設置市）'!U686</f>
        <v>4</v>
      </c>
      <c r="V86" s="73">
        <f>'[1]表33（保健所設置市）'!V686</f>
        <v>0</v>
      </c>
      <c r="W86" s="74">
        <f>'[1]表33（保健所設置市）'!W686</f>
        <v>0</v>
      </c>
      <c r="X86" s="72">
        <f>SUM(Y86:AC86)</f>
        <v>31</v>
      </c>
      <c r="Y86" s="73">
        <f>'[1]表33（保健所設置市）'!Y686</f>
        <v>7</v>
      </c>
      <c r="Z86" s="73">
        <f>'[1]表33（保健所設置市）'!Z686</f>
        <v>16</v>
      </c>
      <c r="AA86" s="73">
        <f>'[1]表33（保健所設置市）'!AA686</f>
        <v>0</v>
      </c>
      <c r="AB86" s="73">
        <f>'[1]表33（保健所設置市）'!AB686</f>
        <v>0</v>
      </c>
      <c r="AC86" s="75">
        <f>'[1]表33（保健所設置市）'!AC686</f>
        <v>8</v>
      </c>
      <c r="AD86" s="72">
        <f t="shared" ref="AD86:AD88" si="68">SUM(AE86:AS86)</f>
        <v>99</v>
      </c>
      <c r="AE86" s="73">
        <f>'[1]表33（保健所設置市）'!AE686</f>
        <v>7</v>
      </c>
      <c r="AF86" s="73">
        <f>'[1]表33（保健所設置市）'!AF686</f>
        <v>39</v>
      </c>
      <c r="AG86" s="73">
        <f>'[1]表33（保健所設置市）'!AG686</f>
        <v>19</v>
      </c>
      <c r="AH86" s="73">
        <f>'[1]表33（保健所設置市）'!AH686</f>
        <v>8</v>
      </c>
      <c r="AI86" s="73">
        <f>'[1]表33（保健所設置市）'!AI686</f>
        <v>0</v>
      </c>
      <c r="AJ86" s="73">
        <f>'[1]表33（保健所設置市）'!AJ686</f>
        <v>7</v>
      </c>
      <c r="AK86" s="73">
        <f>'[1]表33（保健所設置市）'!AK686</f>
        <v>4</v>
      </c>
      <c r="AL86" s="76"/>
      <c r="AM86" s="73">
        <f>'[1]表33（保健所設置市）'!AM686</f>
        <v>2</v>
      </c>
      <c r="AN86" s="73">
        <f>'[1]表33（保健所設置市）'!AN686</f>
        <v>1</v>
      </c>
      <c r="AO86" s="73">
        <f>'[1]表33（保健所設置市）'!AO686</f>
        <v>5</v>
      </c>
      <c r="AP86" s="76"/>
      <c r="AQ86" s="73">
        <f>'[1]表33（保健所設置市）'!AQ686</f>
        <v>3</v>
      </c>
      <c r="AR86" s="73">
        <f>'[1]表33（保健所設置市）'!AR686</f>
        <v>0</v>
      </c>
      <c r="AS86" s="75">
        <f>'[1]表33（保健所設置市）'!AS686</f>
        <v>4</v>
      </c>
      <c r="AT86" s="51"/>
      <c r="AU86" s="69">
        <f t="shared" ref="AU86:AU88" si="69">SUM(AV86:AZ86)</f>
        <v>8</v>
      </c>
      <c r="AV86" s="70">
        <f>'[1]表33（保健所設置市）'!AV686</f>
        <v>4</v>
      </c>
      <c r="AW86" s="70">
        <f>'[1]表33（保健所設置市）'!AW686</f>
        <v>1</v>
      </c>
      <c r="AX86" s="70">
        <f>'[1]表33（保健所設置市）'!AX686</f>
        <v>0</v>
      </c>
      <c r="AY86" s="70">
        <f>'[1]表33（保健所設置市）'!AY686</f>
        <v>1</v>
      </c>
      <c r="AZ86" s="77">
        <f>'[1]表33（保健所設置市）'!AZ686</f>
        <v>2</v>
      </c>
    </row>
    <row r="87" spans="2:53" ht="25.5" customHeight="1" x14ac:dyDescent="0.15">
      <c r="B87" s="78"/>
      <c r="C87" s="79" t="s">
        <v>57</v>
      </c>
      <c r="D87" s="80">
        <f t="shared" si="65"/>
        <v>140</v>
      </c>
      <c r="E87" s="72">
        <f t="shared" si="66"/>
        <v>28</v>
      </c>
      <c r="F87" s="73">
        <f>'[1]表34（特別区）'!F217</f>
        <v>6</v>
      </c>
      <c r="G87" s="73">
        <f>'[1]表34（特別区）'!G217</f>
        <v>4</v>
      </c>
      <c r="H87" s="73">
        <f>'[1]表34（特別区）'!H217</f>
        <v>9</v>
      </c>
      <c r="I87" s="73">
        <f>'[1]表34（特別区）'!I217</f>
        <v>0</v>
      </c>
      <c r="J87" s="73">
        <f>'[1]表34（特別区）'!J217</f>
        <v>2</v>
      </c>
      <c r="K87" s="73">
        <f>'[1]表34（特別区）'!K217</f>
        <v>1</v>
      </c>
      <c r="L87" s="73">
        <f>'[1]表34（特別区）'!L217</f>
        <v>3</v>
      </c>
      <c r="M87" s="74">
        <f>'[1]表34（特別区）'!M217</f>
        <v>3</v>
      </c>
      <c r="N87" s="72">
        <f t="shared" si="67"/>
        <v>59</v>
      </c>
      <c r="O87" s="73">
        <f>'[1]表34（特別区）'!O217</f>
        <v>8</v>
      </c>
      <c r="P87" s="73">
        <f>'[1]表34（特別区）'!P217</f>
        <v>51</v>
      </c>
      <c r="Q87" s="74">
        <f>'[1]表34（特別区）'!Q217</f>
        <v>0</v>
      </c>
      <c r="R87" s="72">
        <f t="shared" ref="R87:R88" si="70">SUM(S87:W87)</f>
        <v>39</v>
      </c>
      <c r="S87" s="73">
        <f>'[1]表34（特別区）'!S217</f>
        <v>32</v>
      </c>
      <c r="T87" s="73">
        <f>'[1]表34（特別区）'!T217</f>
        <v>7</v>
      </c>
      <c r="U87" s="73">
        <f>'[1]表34（特別区）'!U217</f>
        <v>0</v>
      </c>
      <c r="V87" s="73">
        <f>'[1]表34（特別区）'!V217</f>
        <v>0</v>
      </c>
      <c r="W87" s="74">
        <f>'[1]表34（特別区）'!W217</f>
        <v>0</v>
      </c>
      <c r="X87" s="72">
        <f t="shared" ref="X87:X88" si="71">SUM(Y87:AC87)</f>
        <v>1</v>
      </c>
      <c r="Y87" s="73">
        <f>'[1]表34（特別区）'!Y217</f>
        <v>0</v>
      </c>
      <c r="Z87" s="73">
        <f>'[1]表34（特別区）'!Z217</f>
        <v>0</v>
      </c>
      <c r="AA87" s="73">
        <f>'[1]表34（特別区）'!AA217</f>
        <v>1</v>
      </c>
      <c r="AB87" s="73">
        <f>'[1]表34（特別区）'!AB217</f>
        <v>0</v>
      </c>
      <c r="AC87" s="75">
        <f>'[1]表34（特別区）'!AC217</f>
        <v>0</v>
      </c>
      <c r="AD87" s="72">
        <f t="shared" si="68"/>
        <v>13</v>
      </c>
      <c r="AE87" s="73">
        <f>'[1]表34（特別区）'!AE217</f>
        <v>0</v>
      </c>
      <c r="AF87" s="73">
        <f>'[1]表34（特別区）'!AF217</f>
        <v>1</v>
      </c>
      <c r="AG87" s="73">
        <f>'[1]表34（特別区）'!AG217</f>
        <v>1</v>
      </c>
      <c r="AH87" s="73">
        <f>'[1]表34（特別区）'!AH217</f>
        <v>0</v>
      </c>
      <c r="AI87" s="73">
        <f>'[1]表34（特別区）'!AI217</f>
        <v>0</v>
      </c>
      <c r="AJ87" s="73">
        <f>'[1]表34（特別区）'!AJ217</f>
        <v>5</v>
      </c>
      <c r="AK87" s="73">
        <f>'[1]表34（特別区）'!AK217</f>
        <v>3</v>
      </c>
      <c r="AL87" s="81"/>
      <c r="AM87" s="73">
        <f>'[1]表34（特別区）'!AM217</f>
        <v>0</v>
      </c>
      <c r="AN87" s="73">
        <f>'[1]表34（特別区）'!AN217</f>
        <v>0</v>
      </c>
      <c r="AO87" s="73">
        <f>'[1]表34（特別区）'!AO217</f>
        <v>1</v>
      </c>
      <c r="AP87" s="81"/>
      <c r="AQ87" s="73">
        <f>'[1]表34（特別区）'!AQ217</f>
        <v>0</v>
      </c>
      <c r="AR87" s="73">
        <f>'[1]表34（特別区）'!AR217</f>
        <v>0</v>
      </c>
      <c r="AS87" s="75">
        <f>'[1]表34（特別区）'!AS217</f>
        <v>2</v>
      </c>
      <c r="AT87" s="51"/>
      <c r="AU87" s="72">
        <f t="shared" si="69"/>
        <v>0</v>
      </c>
      <c r="AV87" s="73">
        <f>'[1]表34（特別区）'!AV217</f>
        <v>0</v>
      </c>
      <c r="AW87" s="73">
        <f>'[1]表34（特別区）'!AW217</f>
        <v>0</v>
      </c>
      <c r="AX87" s="73">
        <f>'[1]表34（特別区）'!AX217</f>
        <v>0</v>
      </c>
      <c r="AY87" s="73">
        <f>'[1]表34（特別区）'!AY217</f>
        <v>0</v>
      </c>
      <c r="AZ87" s="75">
        <f>'[1]表34（特別区）'!AZ217</f>
        <v>0</v>
      </c>
    </row>
    <row r="88" spans="2:53" ht="25.5" customHeight="1" thickBot="1" x14ac:dyDescent="0.2">
      <c r="B88" s="82"/>
      <c r="C88" s="83" t="s">
        <v>58</v>
      </c>
      <c r="D88" s="84">
        <f t="shared" si="65"/>
        <v>1807</v>
      </c>
      <c r="E88" s="85">
        <f t="shared" si="66"/>
        <v>828</v>
      </c>
      <c r="F88" s="86">
        <f>'[1]表35（市町村）'!F392</f>
        <v>305</v>
      </c>
      <c r="G88" s="86">
        <f>'[1]表35（市町村）'!G392</f>
        <v>149</v>
      </c>
      <c r="H88" s="86">
        <f>'[1]表35（市町村）'!H392</f>
        <v>153</v>
      </c>
      <c r="I88" s="86">
        <f>'[1]表35（市町村）'!I392</f>
        <v>3</v>
      </c>
      <c r="J88" s="86">
        <f>'[1]表35（市町村）'!J392</f>
        <v>111</v>
      </c>
      <c r="K88" s="86">
        <f>'[1]表35（市町村）'!K392</f>
        <v>34</v>
      </c>
      <c r="L88" s="86">
        <f>'[1]表35（市町村）'!L392</f>
        <v>19</v>
      </c>
      <c r="M88" s="87">
        <f>'[1]表35（市町村）'!M392</f>
        <v>54</v>
      </c>
      <c r="N88" s="88"/>
      <c r="O88" s="89"/>
      <c r="P88" s="89"/>
      <c r="Q88" s="90"/>
      <c r="R88" s="91">
        <f t="shared" si="70"/>
        <v>466</v>
      </c>
      <c r="S88" s="92">
        <f>'[1]表35（市町村）'!S392</f>
        <v>391</v>
      </c>
      <c r="T88" s="92">
        <f>'[1]表35（市町村）'!T392</f>
        <v>48</v>
      </c>
      <c r="U88" s="92">
        <f>'[1]表35（市町村）'!U392</f>
        <v>8</v>
      </c>
      <c r="V88" s="92">
        <f>'[1]表35（市町村）'!V392</f>
        <v>7</v>
      </c>
      <c r="W88" s="93">
        <f>'[1]表35（市町村）'!W392</f>
        <v>12</v>
      </c>
      <c r="X88" s="91">
        <f t="shared" si="71"/>
        <v>136</v>
      </c>
      <c r="Y88" s="92">
        <f>'[1]表35（市町村）'!Y392</f>
        <v>53</v>
      </c>
      <c r="Z88" s="92">
        <f>'[1]表35（市町村）'!Z392</f>
        <v>51</v>
      </c>
      <c r="AA88" s="92">
        <f>'[1]表35（市町村）'!AA392</f>
        <v>20</v>
      </c>
      <c r="AB88" s="92">
        <f>'[1]表35（市町村）'!AB392</f>
        <v>9</v>
      </c>
      <c r="AC88" s="94">
        <f>'[1]表35（市町村）'!AC392</f>
        <v>3</v>
      </c>
      <c r="AD88" s="91">
        <f t="shared" si="68"/>
        <v>377</v>
      </c>
      <c r="AE88" s="89"/>
      <c r="AF88" s="92">
        <f>'[1]表35（市町村）'!AF392</f>
        <v>168</v>
      </c>
      <c r="AG88" s="92">
        <f>'[1]表35（市町村）'!AG392</f>
        <v>26</v>
      </c>
      <c r="AH88" s="92">
        <f>'[1]表35（市町村）'!AH392</f>
        <v>127</v>
      </c>
      <c r="AI88" s="92">
        <f>'[1]表35（市町村）'!AI392</f>
        <v>3</v>
      </c>
      <c r="AJ88" s="89"/>
      <c r="AK88" s="92">
        <f>'[1]表35（市町村）'!AK392</f>
        <v>20</v>
      </c>
      <c r="AL88" s="95"/>
      <c r="AM88" s="89"/>
      <c r="AN88" s="92">
        <f>'[1]表35（市町村）'!AN392</f>
        <v>0</v>
      </c>
      <c r="AO88" s="92">
        <f>'[1]表35（市町村）'!AO392</f>
        <v>9</v>
      </c>
      <c r="AP88" s="95"/>
      <c r="AQ88" s="92">
        <f>'[1]表35（市町村）'!AQ392</f>
        <v>9</v>
      </c>
      <c r="AR88" s="95"/>
      <c r="AS88" s="94">
        <f>'[1]表35（市町村）'!AS392</f>
        <v>15</v>
      </c>
      <c r="AT88" s="51"/>
      <c r="AU88" s="85">
        <f t="shared" si="69"/>
        <v>8</v>
      </c>
      <c r="AV88" s="86">
        <f>'[1]表35（市町村）'!AV392</f>
        <v>3</v>
      </c>
      <c r="AW88" s="86">
        <f>'[1]表35（市町村）'!AW392</f>
        <v>3</v>
      </c>
      <c r="AX88" s="86">
        <f>'[1]表35（市町村）'!AX392</f>
        <v>0</v>
      </c>
      <c r="AY88" s="86">
        <f>'[1]表35（市町村）'!AY392</f>
        <v>0</v>
      </c>
      <c r="AZ88" s="96">
        <f>'[1]表35（市町村）'!AZ392</f>
        <v>2</v>
      </c>
    </row>
    <row r="89" spans="2:53" ht="30" customHeight="1" x14ac:dyDescent="0.15">
      <c r="B89" s="97"/>
      <c r="AO89" s="98" t="s">
        <v>50</v>
      </c>
      <c r="AP89" s="98"/>
      <c r="AQ89" s="98"/>
      <c r="AR89" s="98"/>
      <c r="AS89" s="98"/>
      <c r="AT89" s="98"/>
      <c r="AU89" s="99" t="s">
        <v>51</v>
      </c>
      <c r="AV89" s="99"/>
      <c r="AW89" s="99"/>
      <c r="AX89" s="99"/>
      <c r="AY89" s="99"/>
      <c r="AZ89" s="99"/>
      <c r="BA89" s="99"/>
    </row>
    <row r="90" spans="2:53" ht="19.5" customHeight="1" x14ac:dyDescent="0.15">
      <c r="B90" s="4" t="s">
        <v>65</v>
      </c>
      <c r="J90" s="3"/>
    </row>
    <row r="91" spans="2:53" ht="19.5" customHeight="1" thickBot="1" x14ac:dyDescent="0.2">
      <c r="B91" s="2" t="s">
        <v>53</v>
      </c>
      <c r="AS91" s="5" t="s">
        <v>3</v>
      </c>
      <c r="AZ91" s="5" t="s">
        <v>3</v>
      </c>
    </row>
    <row r="92" spans="2:53" ht="30" customHeight="1" x14ac:dyDescent="0.15">
      <c r="B92" s="6"/>
      <c r="C92" s="7"/>
      <c r="D92" s="8" t="s">
        <v>4</v>
      </c>
      <c r="E92" s="9" t="s">
        <v>5</v>
      </c>
      <c r="F92" s="10" t="s">
        <v>6</v>
      </c>
      <c r="G92" s="10"/>
      <c r="H92" s="10"/>
      <c r="I92" s="10"/>
      <c r="J92" s="10"/>
      <c r="K92" s="10"/>
      <c r="L92" s="10"/>
      <c r="M92" s="10"/>
      <c r="N92" s="9" t="s">
        <v>5</v>
      </c>
      <c r="O92" s="10" t="s">
        <v>7</v>
      </c>
      <c r="P92" s="10"/>
      <c r="Q92" s="11"/>
      <c r="R92" s="9" t="s">
        <v>8</v>
      </c>
      <c r="S92" s="10" t="s">
        <v>9</v>
      </c>
      <c r="T92" s="10"/>
      <c r="U92" s="10"/>
      <c r="V92" s="10"/>
      <c r="W92" s="10"/>
      <c r="X92" s="9" t="s">
        <v>8</v>
      </c>
      <c r="Y92" s="12" t="s">
        <v>10</v>
      </c>
      <c r="Z92" s="12"/>
      <c r="AA92" s="12"/>
      <c r="AB92" s="12"/>
      <c r="AC92" s="13"/>
      <c r="AD92" s="9" t="s">
        <v>5</v>
      </c>
      <c r="AE92" s="10" t="s">
        <v>11</v>
      </c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4"/>
      <c r="AT92" s="15"/>
      <c r="AU92" s="9" t="s">
        <v>5</v>
      </c>
      <c r="AV92" s="10" t="s">
        <v>12</v>
      </c>
      <c r="AW92" s="10"/>
      <c r="AX92" s="10"/>
      <c r="AY92" s="10"/>
      <c r="AZ92" s="14"/>
    </row>
    <row r="93" spans="2:53" ht="19.5" customHeight="1" x14ac:dyDescent="0.15">
      <c r="B93" s="16"/>
      <c r="C93" s="17"/>
      <c r="D93" s="18"/>
      <c r="E93" s="19"/>
      <c r="F93" s="20" t="s">
        <v>13</v>
      </c>
      <c r="G93" s="21" t="s">
        <v>14</v>
      </c>
      <c r="H93" s="21" t="s">
        <v>15</v>
      </c>
      <c r="I93" s="21" t="s">
        <v>16</v>
      </c>
      <c r="J93" s="21" t="s">
        <v>17</v>
      </c>
      <c r="K93" s="21" t="s">
        <v>18</v>
      </c>
      <c r="L93" s="21" t="s">
        <v>19</v>
      </c>
      <c r="M93" s="22" t="s">
        <v>20</v>
      </c>
      <c r="N93" s="19"/>
      <c r="O93" s="21" t="s">
        <v>21</v>
      </c>
      <c r="P93" s="21" t="s">
        <v>22</v>
      </c>
      <c r="Q93" s="23" t="s">
        <v>17</v>
      </c>
      <c r="R93" s="19"/>
      <c r="S93" s="21" t="s">
        <v>23</v>
      </c>
      <c r="T93" s="21" t="s">
        <v>24</v>
      </c>
      <c r="U93" s="21" t="s">
        <v>15</v>
      </c>
      <c r="V93" s="21" t="s">
        <v>17</v>
      </c>
      <c r="W93" s="22" t="s">
        <v>20</v>
      </c>
      <c r="X93" s="19"/>
      <c r="Y93" s="21" t="s">
        <v>23</v>
      </c>
      <c r="Z93" s="21" t="s">
        <v>24</v>
      </c>
      <c r="AA93" s="21" t="s">
        <v>15</v>
      </c>
      <c r="AB93" s="21" t="s">
        <v>17</v>
      </c>
      <c r="AC93" s="22" t="s">
        <v>20</v>
      </c>
      <c r="AD93" s="19"/>
      <c r="AE93" s="21" t="s">
        <v>25</v>
      </c>
      <c r="AF93" s="21" t="s">
        <v>26</v>
      </c>
      <c r="AG93" s="21" t="s">
        <v>27</v>
      </c>
      <c r="AH93" s="21" t="s">
        <v>28</v>
      </c>
      <c r="AI93" s="20" t="s">
        <v>29</v>
      </c>
      <c r="AJ93" s="20" t="s">
        <v>30</v>
      </c>
      <c r="AK93" s="21" t="s">
        <v>31</v>
      </c>
      <c r="AL93" s="21" t="s">
        <v>32</v>
      </c>
      <c r="AM93" s="21" t="s">
        <v>33</v>
      </c>
      <c r="AN93" s="21" t="s">
        <v>34</v>
      </c>
      <c r="AO93" s="24" t="s">
        <v>35</v>
      </c>
      <c r="AP93" s="21" t="s">
        <v>36</v>
      </c>
      <c r="AQ93" s="25" t="s">
        <v>37</v>
      </c>
      <c r="AR93" s="21" t="s">
        <v>38</v>
      </c>
      <c r="AS93" s="23" t="s">
        <v>39</v>
      </c>
      <c r="AT93" s="26"/>
      <c r="AU93" s="19"/>
      <c r="AV93" s="21" t="s">
        <v>40</v>
      </c>
      <c r="AW93" s="21" t="s">
        <v>41</v>
      </c>
      <c r="AX93" s="24" t="s">
        <v>42</v>
      </c>
      <c r="AY93" s="27" t="s">
        <v>43</v>
      </c>
      <c r="AZ93" s="23" t="s">
        <v>44</v>
      </c>
    </row>
    <row r="94" spans="2:53" ht="100.15" customHeight="1" thickBot="1" x14ac:dyDescent="0.2">
      <c r="B94" s="28"/>
      <c r="C94" s="29"/>
      <c r="D94" s="30"/>
      <c r="E94" s="19"/>
      <c r="F94" s="31"/>
      <c r="G94" s="20"/>
      <c r="H94" s="20"/>
      <c r="I94" s="20"/>
      <c r="J94" s="20"/>
      <c r="K94" s="20"/>
      <c r="L94" s="20"/>
      <c r="M94" s="32"/>
      <c r="N94" s="19"/>
      <c r="O94" s="20"/>
      <c r="P94" s="20"/>
      <c r="Q94" s="33"/>
      <c r="R94" s="34"/>
      <c r="S94" s="20"/>
      <c r="T94" s="20"/>
      <c r="U94" s="20"/>
      <c r="V94" s="20"/>
      <c r="W94" s="32"/>
      <c r="X94" s="19"/>
      <c r="Y94" s="20"/>
      <c r="Z94" s="20"/>
      <c r="AA94" s="20"/>
      <c r="AB94" s="20"/>
      <c r="AC94" s="32"/>
      <c r="AD94" s="19"/>
      <c r="AE94" s="20"/>
      <c r="AF94" s="20"/>
      <c r="AG94" s="20"/>
      <c r="AH94" s="20"/>
      <c r="AI94" s="35"/>
      <c r="AJ94" s="35"/>
      <c r="AK94" s="20"/>
      <c r="AL94" s="20"/>
      <c r="AM94" s="20"/>
      <c r="AN94" s="20"/>
      <c r="AO94" s="36"/>
      <c r="AP94" s="20"/>
      <c r="AQ94" s="37"/>
      <c r="AR94" s="25"/>
      <c r="AS94" s="38"/>
      <c r="AT94" s="15"/>
      <c r="AU94" s="19"/>
      <c r="AV94" s="20"/>
      <c r="AW94" s="20"/>
      <c r="AX94" s="36"/>
      <c r="AY94" s="39"/>
      <c r="AZ94" s="38"/>
    </row>
    <row r="95" spans="2:53" ht="25.5" customHeight="1" thickBot="1" x14ac:dyDescent="0.2">
      <c r="B95" s="40"/>
      <c r="C95" s="41" t="s">
        <v>54</v>
      </c>
      <c r="D95" s="42">
        <f>SUM(D96:D99)</f>
        <v>1795</v>
      </c>
      <c r="E95" s="43">
        <f t="shared" ref="E95:AS95" si="72">SUM(E96:E99)</f>
        <v>612</v>
      </c>
      <c r="F95" s="44">
        <f t="shared" si="72"/>
        <v>222</v>
      </c>
      <c r="G95" s="44">
        <f t="shared" si="72"/>
        <v>98</v>
      </c>
      <c r="H95" s="44">
        <f t="shared" si="72"/>
        <v>96</v>
      </c>
      <c r="I95" s="44">
        <f t="shared" si="72"/>
        <v>7</v>
      </c>
      <c r="J95" s="44">
        <f t="shared" si="72"/>
        <v>65</v>
      </c>
      <c r="K95" s="44">
        <f t="shared" si="72"/>
        <v>29</v>
      </c>
      <c r="L95" s="44">
        <f t="shared" si="72"/>
        <v>48</v>
      </c>
      <c r="M95" s="45">
        <f t="shared" si="72"/>
        <v>47</v>
      </c>
      <c r="N95" s="43">
        <f t="shared" si="72"/>
        <v>423</v>
      </c>
      <c r="O95" s="44">
        <f t="shared" si="72"/>
        <v>59</v>
      </c>
      <c r="P95" s="44">
        <f t="shared" si="72"/>
        <v>363</v>
      </c>
      <c r="Q95" s="46">
        <f t="shared" si="72"/>
        <v>1</v>
      </c>
      <c r="R95" s="47">
        <f t="shared" si="72"/>
        <v>367</v>
      </c>
      <c r="S95" s="48">
        <f t="shared" si="72"/>
        <v>273</v>
      </c>
      <c r="T95" s="48">
        <f t="shared" si="72"/>
        <v>67</v>
      </c>
      <c r="U95" s="48">
        <f t="shared" si="72"/>
        <v>16</v>
      </c>
      <c r="V95" s="48">
        <f t="shared" si="72"/>
        <v>5</v>
      </c>
      <c r="W95" s="49">
        <f t="shared" si="72"/>
        <v>6</v>
      </c>
      <c r="X95" s="47">
        <f t="shared" si="72"/>
        <v>104</v>
      </c>
      <c r="Y95" s="48">
        <f t="shared" si="72"/>
        <v>25</v>
      </c>
      <c r="Z95" s="48">
        <f t="shared" si="72"/>
        <v>51</v>
      </c>
      <c r="AA95" s="48">
        <f t="shared" si="72"/>
        <v>11</v>
      </c>
      <c r="AB95" s="48">
        <f t="shared" si="72"/>
        <v>5</v>
      </c>
      <c r="AC95" s="50">
        <f t="shared" si="72"/>
        <v>12</v>
      </c>
      <c r="AD95" s="47">
        <f t="shared" si="72"/>
        <v>289</v>
      </c>
      <c r="AE95" s="48">
        <f t="shared" si="72"/>
        <v>27</v>
      </c>
      <c r="AF95" s="48">
        <f t="shared" si="72"/>
        <v>99</v>
      </c>
      <c r="AG95" s="48">
        <f t="shared" si="72"/>
        <v>20</v>
      </c>
      <c r="AH95" s="48">
        <f t="shared" si="72"/>
        <v>45</v>
      </c>
      <c r="AI95" s="48">
        <f t="shared" si="72"/>
        <v>1</v>
      </c>
      <c r="AJ95" s="48">
        <f t="shared" si="72"/>
        <v>23</v>
      </c>
      <c r="AK95" s="48">
        <f t="shared" si="72"/>
        <v>13</v>
      </c>
      <c r="AL95" s="44">
        <f t="shared" si="72"/>
        <v>4</v>
      </c>
      <c r="AM95" s="48">
        <f t="shared" si="72"/>
        <v>2</v>
      </c>
      <c r="AN95" s="48">
        <f t="shared" si="72"/>
        <v>2</v>
      </c>
      <c r="AO95" s="48">
        <f t="shared" si="72"/>
        <v>15</v>
      </c>
      <c r="AP95" s="44">
        <f t="shared" si="72"/>
        <v>1</v>
      </c>
      <c r="AQ95" s="48">
        <f t="shared" si="72"/>
        <v>12</v>
      </c>
      <c r="AR95" s="48">
        <f t="shared" si="72"/>
        <v>4</v>
      </c>
      <c r="AS95" s="50">
        <f t="shared" si="72"/>
        <v>21</v>
      </c>
      <c r="AT95" s="51"/>
      <c r="AU95" s="43">
        <f t="shared" ref="AU95:AZ95" si="73">SUM(AU96:AU99)</f>
        <v>18</v>
      </c>
      <c r="AV95" s="44">
        <f t="shared" si="73"/>
        <v>11</v>
      </c>
      <c r="AW95" s="44">
        <f t="shared" si="73"/>
        <v>1</v>
      </c>
      <c r="AX95" s="44">
        <f t="shared" si="73"/>
        <v>0</v>
      </c>
      <c r="AY95" s="44">
        <f t="shared" si="73"/>
        <v>1</v>
      </c>
      <c r="AZ95" s="46">
        <f t="shared" si="73"/>
        <v>5</v>
      </c>
    </row>
    <row r="96" spans="2:53" ht="25.5" customHeight="1" x14ac:dyDescent="0.15">
      <c r="B96" s="52"/>
      <c r="C96" s="53" t="s">
        <v>55</v>
      </c>
      <c r="D96" s="54">
        <f t="shared" ref="D96:D99" si="74">SUM(E96,N96,R96,X96,AD96)</f>
        <v>428</v>
      </c>
      <c r="E96" s="55">
        <f>SUM(F96:M96)</f>
        <v>79</v>
      </c>
      <c r="F96" s="56">
        <f>'[1]表32（都道府県）'!F439</f>
        <v>38</v>
      </c>
      <c r="G96" s="56">
        <f>'[1]表32（都道府県）'!G439</f>
        <v>10</v>
      </c>
      <c r="H96" s="56">
        <f>'[1]表32（都道府県）'!H439</f>
        <v>2</v>
      </c>
      <c r="I96" s="56">
        <f>'[1]表32（都道府県）'!I439</f>
        <v>5</v>
      </c>
      <c r="J96" s="56">
        <f>'[1]表32（都道府県）'!J439</f>
        <v>4</v>
      </c>
      <c r="K96" s="56">
        <f>'[1]表32（都道府県）'!K439</f>
        <v>0</v>
      </c>
      <c r="L96" s="56">
        <f>'[1]表32（都道府県）'!L439</f>
        <v>17</v>
      </c>
      <c r="M96" s="57">
        <f>'[1]表32（都道府県）'!M439</f>
        <v>3</v>
      </c>
      <c r="N96" s="55">
        <f>SUM(O96:Q96)</f>
        <v>291</v>
      </c>
      <c r="O96" s="56">
        <f>'[1]表32（都道府県）'!O439</f>
        <v>33</v>
      </c>
      <c r="P96" s="56">
        <f>'[1]表32（都道府県）'!P439</f>
        <v>258</v>
      </c>
      <c r="Q96" s="57">
        <f>'[1]表32（都道府県）'!Q439</f>
        <v>0</v>
      </c>
      <c r="R96" s="58"/>
      <c r="S96" s="59"/>
      <c r="T96" s="59"/>
      <c r="U96" s="59"/>
      <c r="V96" s="59"/>
      <c r="W96" s="60"/>
      <c r="X96" s="58"/>
      <c r="Y96" s="59"/>
      <c r="Z96" s="59"/>
      <c r="AA96" s="59"/>
      <c r="AB96" s="59"/>
      <c r="AC96" s="61"/>
      <c r="AD96" s="62">
        <f>SUM(AE96:AS96)</f>
        <v>58</v>
      </c>
      <c r="AE96" s="63">
        <f>'[1]表32（都道府県）'!AE439</f>
        <v>19</v>
      </c>
      <c r="AF96" s="59"/>
      <c r="AG96" s="63">
        <f>'[1]表32（都道府県）'!AG439</f>
        <v>0</v>
      </c>
      <c r="AH96" s="59"/>
      <c r="AI96" s="59"/>
      <c r="AJ96" s="63">
        <f>'[1]表32（都道府県）'!AJ439</f>
        <v>12</v>
      </c>
      <c r="AK96" s="63">
        <f>'[1]表32（都道府県）'!AK439</f>
        <v>2</v>
      </c>
      <c r="AL96" s="56">
        <f>'[1]表32（都道府県）'!AL439</f>
        <v>4</v>
      </c>
      <c r="AM96" s="63">
        <f>'[1]表32（都道府県）'!AM439</f>
        <v>1</v>
      </c>
      <c r="AN96" s="63">
        <f>'[1]表32（都道府県）'!AN439</f>
        <v>1</v>
      </c>
      <c r="AO96" s="63">
        <f>'[1]表32（都道府県）'!AO439</f>
        <v>4</v>
      </c>
      <c r="AP96" s="56">
        <f>'[1]表32（都道府県）'!AP439</f>
        <v>1</v>
      </c>
      <c r="AQ96" s="63">
        <f>'[1]表32（都道府県）'!AQ439</f>
        <v>4</v>
      </c>
      <c r="AR96" s="63">
        <f>'[1]表32（都道府県）'!AR439</f>
        <v>4</v>
      </c>
      <c r="AS96" s="64">
        <f>'[1]表32（都道府県）'!AS439</f>
        <v>6</v>
      </c>
      <c r="AT96" s="51"/>
      <c r="AU96" s="55">
        <f>SUM(AV96:AZ96)</f>
        <v>5</v>
      </c>
      <c r="AV96" s="56">
        <f>'[1]表32（都道府県）'!AV439</f>
        <v>2</v>
      </c>
      <c r="AW96" s="59"/>
      <c r="AX96" s="56">
        <f>'[1]表32（都道府県）'!AX439</f>
        <v>0</v>
      </c>
      <c r="AY96" s="56">
        <f>'[1]表32（都道府県）'!AY439</f>
        <v>1</v>
      </c>
      <c r="AZ96" s="65">
        <f>'[1]表32（都道府県）'!AZ439</f>
        <v>2</v>
      </c>
    </row>
    <row r="97" spans="2:53" ht="25.5" customHeight="1" x14ac:dyDescent="0.15">
      <c r="B97" s="66"/>
      <c r="C97" s="67" t="s">
        <v>56</v>
      </c>
      <c r="D97" s="68">
        <f t="shared" si="74"/>
        <v>424</v>
      </c>
      <c r="E97" s="69">
        <f t="shared" ref="E97:E99" si="75">SUM(F97:M97)</f>
        <v>91</v>
      </c>
      <c r="F97" s="70">
        <f>'[1]表33（保健所設置市）'!F783</f>
        <v>19</v>
      </c>
      <c r="G97" s="70">
        <f>'[1]表33（保健所設置市）'!G783</f>
        <v>12</v>
      </c>
      <c r="H97" s="70">
        <f>'[1]表33（保健所設置市）'!H783</f>
        <v>22</v>
      </c>
      <c r="I97" s="70">
        <f>'[1]表33（保健所設置市）'!I783</f>
        <v>1</v>
      </c>
      <c r="J97" s="70">
        <f>'[1]表33（保健所設置市）'!J783</f>
        <v>11</v>
      </c>
      <c r="K97" s="70">
        <f>'[1]表33（保健所設置市）'!K783</f>
        <v>7</v>
      </c>
      <c r="L97" s="70">
        <f>'[1]表33（保健所設置市）'!L783</f>
        <v>13</v>
      </c>
      <c r="M97" s="71">
        <f>'[1]表33（保健所設置市）'!M783</f>
        <v>6</v>
      </c>
      <c r="N97" s="69">
        <f t="shared" ref="N97:N98" si="76">SUM(O97:Q97)</f>
        <v>117</v>
      </c>
      <c r="O97" s="70">
        <f>SUM('[1]表33（保健所設置市）'!O783)</f>
        <v>21</v>
      </c>
      <c r="P97" s="70">
        <f>SUM('[1]表33（保健所設置市）'!P783)</f>
        <v>95</v>
      </c>
      <c r="Q97" s="71">
        <f>SUM('[1]表33（保健所設置市）'!Q783)</f>
        <v>1</v>
      </c>
      <c r="R97" s="72">
        <f>SUM(S97:W97)</f>
        <v>131</v>
      </c>
      <c r="S97" s="73">
        <f>SUM('[1]表33（保健所設置市）'!S783)</f>
        <v>74</v>
      </c>
      <c r="T97" s="73">
        <f>SUM('[1]表33（保健所設置市）'!T783)</f>
        <v>43</v>
      </c>
      <c r="U97" s="73">
        <f>SUM('[1]表33（保健所設置市）'!U783)</f>
        <v>11</v>
      </c>
      <c r="V97" s="73">
        <f>SUM('[1]表33（保健所設置市）'!V783)</f>
        <v>0</v>
      </c>
      <c r="W97" s="74">
        <f>SUM('[1]表33（保健所設置市）'!W783)</f>
        <v>3</v>
      </c>
      <c r="X97" s="72">
        <f>SUM(Y97:AC97)</f>
        <v>26</v>
      </c>
      <c r="Y97" s="73">
        <f>'[1]表33（保健所設置市）'!Y783</f>
        <v>6</v>
      </c>
      <c r="Z97" s="73">
        <f>'[1]表33（保健所設置市）'!Z783</f>
        <v>14</v>
      </c>
      <c r="AA97" s="73">
        <f>'[1]表33（保健所設置市）'!AA783</f>
        <v>0</v>
      </c>
      <c r="AB97" s="73">
        <f>'[1]表33（保健所設置市）'!AB783</f>
        <v>0</v>
      </c>
      <c r="AC97" s="75">
        <f>'[1]表33（保健所設置市）'!AC783</f>
        <v>6</v>
      </c>
      <c r="AD97" s="72">
        <f t="shared" ref="AD97:AD99" si="77">SUM(AE97:AS97)</f>
        <v>59</v>
      </c>
      <c r="AE97" s="73">
        <f>'[1]表33（保健所設置市）'!AE783</f>
        <v>8</v>
      </c>
      <c r="AF97" s="73">
        <f>'[1]表33（保健所設置市）'!AF783</f>
        <v>20</v>
      </c>
      <c r="AG97" s="73">
        <f>'[1]表33（保健所設置市）'!AG783</f>
        <v>10</v>
      </c>
      <c r="AH97" s="73">
        <f>'[1]表33（保健所設置市）'!AH783</f>
        <v>5</v>
      </c>
      <c r="AI97" s="73">
        <f>'[1]表33（保健所設置市）'!AI783</f>
        <v>0</v>
      </c>
      <c r="AJ97" s="73">
        <f>'[1]表33（保健所設置市）'!AJ783</f>
        <v>7</v>
      </c>
      <c r="AK97" s="73">
        <f>'[1]表33（保健所設置市）'!AK783</f>
        <v>2</v>
      </c>
      <c r="AL97" s="76"/>
      <c r="AM97" s="73">
        <f>'[1]表33（保健所設置市）'!AM783</f>
        <v>1</v>
      </c>
      <c r="AN97" s="73">
        <f>'[1]表33（保健所設置市）'!AN783</f>
        <v>0</v>
      </c>
      <c r="AO97" s="73">
        <f>'[1]表33（保健所設置市）'!AO783</f>
        <v>3</v>
      </c>
      <c r="AP97" s="76"/>
      <c r="AQ97" s="73">
        <f>'[1]表33（保健所設置市）'!AQ783</f>
        <v>0</v>
      </c>
      <c r="AR97" s="73">
        <f>'[1]表33（保健所設置市）'!AR783</f>
        <v>0</v>
      </c>
      <c r="AS97" s="75">
        <f>'[1]表33（保健所設置市）'!AS783</f>
        <v>3</v>
      </c>
      <c r="AT97" s="51"/>
      <c r="AU97" s="69">
        <f t="shared" ref="AU97:AU99" si="78">SUM(AV97:AZ97)</f>
        <v>5</v>
      </c>
      <c r="AV97" s="70">
        <f>'[1]表33（保健所設置市）'!AV783</f>
        <v>4</v>
      </c>
      <c r="AW97" s="70">
        <f>'[1]表33（保健所設置市）'!AW783</f>
        <v>0</v>
      </c>
      <c r="AX97" s="70">
        <f>'[1]表33（保健所設置市）'!AX783</f>
        <v>0</v>
      </c>
      <c r="AY97" s="70">
        <f>'[1]表33（保健所設置市）'!AY783</f>
        <v>0</v>
      </c>
      <c r="AZ97" s="77">
        <f>'[1]表33（保健所設置市）'!AZ783</f>
        <v>1</v>
      </c>
    </row>
    <row r="98" spans="2:53" ht="25.5" customHeight="1" x14ac:dyDescent="0.15">
      <c r="B98" s="78"/>
      <c r="C98" s="79" t="s">
        <v>57</v>
      </c>
      <c r="D98" s="80">
        <f t="shared" si="74"/>
        <v>81</v>
      </c>
      <c r="E98" s="72">
        <f t="shared" si="75"/>
        <v>24</v>
      </c>
      <c r="F98" s="73">
        <f>'[1]表34（特別区）'!F247</f>
        <v>5</v>
      </c>
      <c r="G98" s="73">
        <f>'[1]表34（特別区）'!G247</f>
        <v>5</v>
      </c>
      <c r="H98" s="73">
        <f>'[1]表34（特別区）'!H247</f>
        <v>6</v>
      </c>
      <c r="I98" s="73">
        <f>'[1]表34（特別区）'!I247</f>
        <v>0</v>
      </c>
      <c r="J98" s="73">
        <f>'[1]表34（特別区）'!J247</f>
        <v>1</v>
      </c>
      <c r="K98" s="73">
        <f>'[1]表34（特別区）'!K247</f>
        <v>0</v>
      </c>
      <c r="L98" s="73">
        <f>'[1]表34（特別区）'!L247</f>
        <v>2</v>
      </c>
      <c r="M98" s="74">
        <f>'[1]表34（特別区）'!M247</f>
        <v>5</v>
      </c>
      <c r="N98" s="72">
        <f t="shared" si="76"/>
        <v>15</v>
      </c>
      <c r="O98" s="73">
        <f>'[1]表34（特別区）'!O247</f>
        <v>5</v>
      </c>
      <c r="P98" s="73">
        <f>'[1]表34（特別区）'!P247</f>
        <v>10</v>
      </c>
      <c r="Q98" s="74">
        <f>'[1]表34（特別区）'!Q247</f>
        <v>0</v>
      </c>
      <c r="R98" s="72">
        <f t="shared" ref="R98:R99" si="79">SUM(S98:W98)</f>
        <v>32</v>
      </c>
      <c r="S98" s="73">
        <f>'[1]表34（特別区）'!S247</f>
        <v>26</v>
      </c>
      <c r="T98" s="73">
        <f>'[1]表34（特別区）'!T247</f>
        <v>6</v>
      </c>
      <c r="U98" s="73">
        <f>'[1]表34（特別区）'!U247</f>
        <v>0</v>
      </c>
      <c r="V98" s="73">
        <f>'[1]表34（特別区）'!V247</f>
        <v>0</v>
      </c>
      <c r="W98" s="74">
        <f>'[1]表34（特別区）'!W247</f>
        <v>0</v>
      </c>
      <c r="X98" s="72">
        <f t="shared" ref="X98:X99" si="80">SUM(Y98:AC98)</f>
        <v>3</v>
      </c>
      <c r="Y98" s="73">
        <f>'[1]表34（特別区）'!Y247</f>
        <v>0</v>
      </c>
      <c r="Z98" s="73">
        <f>'[1]表34（特別区）'!Z247</f>
        <v>0</v>
      </c>
      <c r="AA98" s="73">
        <f>'[1]表34（特別区）'!AA247</f>
        <v>3</v>
      </c>
      <c r="AB98" s="73">
        <f>'[1]表34（特別区）'!AB247</f>
        <v>0</v>
      </c>
      <c r="AC98" s="75">
        <f>'[1]表34（特別区）'!AC247</f>
        <v>0</v>
      </c>
      <c r="AD98" s="72">
        <f t="shared" si="77"/>
        <v>7</v>
      </c>
      <c r="AE98" s="73">
        <f>'[1]表34（特別区）'!AE247</f>
        <v>0</v>
      </c>
      <c r="AF98" s="73">
        <f>'[1]表34（特別区）'!AF247</f>
        <v>1</v>
      </c>
      <c r="AG98" s="73">
        <f>'[1]表34（特別区）'!AG247</f>
        <v>0</v>
      </c>
      <c r="AH98" s="73">
        <f>'[1]表34（特別区）'!AH247</f>
        <v>0</v>
      </c>
      <c r="AI98" s="73">
        <f>'[1]表34（特別区）'!AI247</f>
        <v>0</v>
      </c>
      <c r="AJ98" s="73">
        <f>'[1]表34（特別区）'!AJ247</f>
        <v>4</v>
      </c>
      <c r="AK98" s="73">
        <f>'[1]表34（特別区）'!AK247</f>
        <v>0</v>
      </c>
      <c r="AL98" s="81"/>
      <c r="AM98" s="73">
        <f>'[1]表34（特別区）'!AM247</f>
        <v>0</v>
      </c>
      <c r="AN98" s="73">
        <f>'[1]表34（特別区）'!AN247</f>
        <v>1</v>
      </c>
      <c r="AO98" s="73">
        <f>'[1]表34（特別区）'!AO247</f>
        <v>1</v>
      </c>
      <c r="AP98" s="81"/>
      <c r="AQ98" s="73">
        <f>'[1]表34（特別区）'!AQ247</f>
        <v>0</v>
      </c>
      <c r="AR98" s="73">
        <f>'[1]表34（特別区）'!AR247</f>
        <v>0</v>
      </c>
      <c r="AS98" s="75">
        <f>'[1]表34（特別区）'!AS247</f>
        <v>0</v>
      </c>
      <c r="AT98" s="51"/>
      <c r="AU98" s="72">
        <f t="shared" si="78"/>
        <v>0</v>
      </c>
      <c r="AV98" s="73">
        <f>'[1]表34（特別区）'!AV247</f>
        <v>0</v>
      </c>
      <c r="AW98" s="73">
        <f>'[1]表34（特別区）'!AW247</f>
        <v>0</v>
      </c>
      <c r="AX98" s="73">
        <f>'[1]表34（特別区）'!AX247</f>
        <v>0</v>
      </c>
      <c r="AY98" s="73">
        <f>'[1]表34（特別区）'!AY247</f>
        <v>0</v>
      </c>
      <c r="AZ98" s="75">
        <f>'[1]表34（特別区）'!AZ247</f>
        <v>0</v>
      </c>
    </row>
    <row r="99" spans="2:53" ht="25.5" customHeight="1" thickBot="1" x14ac:dyDescent="0.2">
      <c r="B99" s="82"/>
      <c r="C99" s="83" t="s">
        <v>58</v>
      </c>
      <c r="D99" s="84">
        <f t="shared" si="74"/>
        <v>862</v>
      </c>
      <c r="E99" s="85">
        <f t="shared" si="75"/>
        <v>418</v>
      </c>
      <c r="F99" s="86">
        <f>'[1]表35（市町村）'!F447</f>
        <v>160</v>
      </c>
      <c r="G99" s="86">
        <f>'[1]表35（市町村）'!G447</f>
        <v>71</v>
      </c>
      <c r="H99" s="86">
        <f>'[1]表35（市町村）'!H447</f>
        <v>66</v>
      </c>
      <c r="I99" s="86">
        <f>'[1]表35（市町村）'!I447</f>
        <v>1</v>
      </c>
      <c r="J99" s="86">
        <f>'[1]表35（市町村）'!J447</f>
        <v>49</v>
      </c>
      <c r="K99" s="86">
        <f>'[1]表35（市町村）'!K447</f>
        <v>22</v>
      </c>
      <c r="L99" s="86">
        <f>'[1]表35（市町村）'!L447</f>
        <v>16</v>
      </c>
      <c r="M99" s="87">
        <f>'[1]表35（市町村）'!M447</f>
        <v>33</v>
      </c>
      <c r="N99" s="88"/>
      <c r="O99" s="89"/>
      <c r="P99" s="89"/>
      <c r="Q99" s="90"/>
      <c r="R99" s="91">
        <f t="shared" si="79"/>
        <v>204</v>
      </c>
      <c r="S99" s="92">
        <f>'[1]表35（市町村）'!S447</f>
        <v>173</v>
      </c>
      <c r="T99" s="92">
        <f>'[1]表35（市町村）'!T447</f>
        <v>18</v>
      </c>
      <c r="U99" s="92">
        <f>'[1]表35（市町村）'!U447</f>
        <v>5</v>
      </c>
      <c r="V99" s="92">
        <f>'[1]表35（市町村）'!V447</f>
        <v>5</v>
      </c>
      <c r="W99" s="93">
        <f>'[1]表35（市町村）'!W447</f>
        <v>3</v>
      </c>
      <c r="X99" s="91">
        <f t="shared" si="80"/>
        <v>75</v>
      </c>
      <c r="Y99" s="92">
        <f>'[1]表35（市町村）'!Y447</f>
        <v>19</v>
      </c>
      <c r="Z99" s="92">
        <f>'[1]表35（市町村）'!Z447</f>
        <v>37</v>
      </c>
      <c r="AA99" s="92">
        <f>'[1]表35（市町村）'!AA447</f>
        <v>8</v>
      </c>
      <c r="AB99" s="92">
        <f>'[1]表35（市町村）'!AB447</f>
        <v>5</v>
      </c>
      <c r="AC99" s="94">
        <f>'[1]表35（市町村）'!AC447</f>
        <v>6</v>
      </c>
      <c r="AD99" s="91">
        <f t="shared" si="77"/>
        <v>165</v>
      </c>
      <c r="AE99" s="89"/>
      <c r="AF99" s="92">
        <f>'[1]表35（市町村）'!AF447</f>
        <v>78</v>
      </c>
      <c r="AG99" s="92">
        <f>'[1]表35（市町村）'!AG447</f>
        <v>10</v>
      </c>
      <c r="AH99" s="92">
        <f>'[1]表35（市町村）'!AH447</f>
        <v>40</v>
      </c>
      <c r="AI99" s="92">
        <f>'[1]表35（市町村）'!AI447</f>
        <v>1</v>
      </c>
      <c r="AJ99" s="89"/>
      <c r="AK99" s="92">
        <f>'[1]表35（市町村）'!AK447</f>
        <v>9</v>
      </c>
      <c r="AL99" s="95"/>
      <c r="AM99" s="89"/>
      <c r="AN99" s="92">
        <f>'[1]表35（市町村）'!AN447</f>
        <v>0</v>
      </c>
      <c r="AO99" s="92">
        <f>'[1]表35（市町村）'!AO447</f>
        <v>7</v>
      </c>
      <c r="AP99" s="95"/>
      <c r="AQ99" s="92">
        <f>'[1]表35（市町村）'!AQ447</f>
        <v>8</v>
      </c>
      <c r="AR99" s="95"/>
      <c r="AS99" s="94">
        <f>'[1]表35（市町村）'!AS447</f>
        <v>12</v>
      </c>
      <c r="AT99" s="51"/>
      <c r="AU99" s="85">
        <f t="shared" si="78"/>
        <v>8</v>
      </c>
      <c r="AV99" s="86">
        <f>'[1]表35（市町村）'!AV447</f>
        <v>5</v>
      </c>
      <c r="AW99" s="86">
        <f>'[1]表35（市町村）'!AW447</f>
        <v>1</v>
      </c>
      <c r="AX99" s="86">
        <f>'[1]表35（市町村）'!AX447</f>
        <v>0</v>
      </c>
      <c r="AY99" s="86">
        <f>'[1]表35（市町村）'!AY447</f>
        <v>0</v>
      </c>
      <c r="AZ99" s="96">
        <f>'[1]表35（市町村）'!AZ447</f>
        <v>2</v>
      </c>
    </row>
    <row r="100" spans="2:53" ht="30" customHeight="1" x14ac:dyDescent="0.15">
      <c r="B100" s="97"/>
      <c r="AO100" s="98" t="s">
        <v>50</v>
      </c>
      <c r="AP100" s="98"/>
      <c r="AQ100" s="98"/>
      <c r="AR100" s="98"/>
      <c r="AS100" s="98"/>
      <c r="AT100" s="98"/>
      <c r="AU100" s="99" t="s">
        <v>51</v>
      </c>
      <c r="AV100" s="99"/>
      <c r="AW100" s="99"/>
      <c r="AX100" s="99"/>
      <c r="AY100" s="99"/>
      <c r="AZ100" s="99"/>
      <c r="BA100" s="99"/>
    </row>
    <row r="101" spans="2:53" ht="19.5" customHeight="1" x14ac:dyDescent="0.15">
      <c r="B101" s="4" t="s">
        <v>66</v>
      </c>
      <c r="J101" s="3"/>
    </row>
    <row r="102" spans="2:53" ht="19.5" customHeight="1" thickBot="1" x14ac:dyDescent="0.2">
      <c r="B102" s="2" t="s">
        <v>53</v>
      </c>
      <c r="AS102" s="5" t="s">
        <v>3</v>
      </c>
      <c r="AZ102" s="5" t="s">
        <v>3</v>
      </c>
    </row>
    <row r="103" spans="2:53" ht="30" customHeight="1" x14ac:dyDescent="0.15">
      <c r="B103" s="6"/>
      <c r="C103" s="7"/>
      <c r="D103" s="8" t="s">
        <v>4</v>
      </c>
      <c r="E103" s="9" t="s">
        <v>5</v>
      </c>
      <c r="F103" s="10" t="s">
        <v>6</v>
      </c>
      <c r="G103" s="10"/>
      <c r="H103" s="10"/>
      <c r="I103" s="10"/>
      <c r="J103" s="10"/>
      <c r="K103" s="10"/>
      <c r="L103" s="10"/>
      <c r="M103" s="10"/>
      <c r="N103" s="9" t="s">
        <v>5</v>
      </c>
      <c r="O103" s="10" t="s">
        <v>7</v>
      </c>
      <c r="P103" s="10"/>
      <c r="Q103" s="11"/>
      <c r="R103" s="9" t="s">
        <v>8</v>
      </c>
      <c r="S103" s="10" t="s">
        <v>9</v>
      </c>
      <c r="T103" s="10"/>
      <c r="U103" s="10"/>
      <c r="V103" s="10"/>
      <c r="W103" s="10"/>
      <c r="X103" s="9" t="s">
        <v>8</v>
      </c>
      <c r="Y103" s="12" t="s">
        <v>10</v>
      </c>
      <c r="Z103" s="12"/>
      <c r="AA103" s="12"/>
      <c r="AB103" s="12"/>
      <c r="AC103" s="13"/>
      <c r="AD103" s="9" t="s">
        <v>5</v>
      </c>
      <c r="AE103" s="10" t="s">
        <v>11</v>
      </c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4"/>
      <c r="AT103" s="15"/>
      <c r="AU103" s="9" t="s">
        <v>5</v>
      </c>
      <c r="AV103" s="10" t="s">
        <v>12</v>
      </c>
      <c r="AW103" s="10"/>
      <c r="AX103" s="10"/>
      <c r="AY103" s="10"/>
      <c r="AZ103" s="14"/>
    </row>
    <row r="104" spans="2:53" ht="19.5" customHeight="1" x14ac:dyDescent="0.15">
      <c r="B104" s="16"/>
      <c r="C104" s="17"/>
      <c r="D104" s="18"/>
      <c r="E104" s="19"/>
      <c r="F104" s="20" t="s">
        <v>13</v>
      </c>
      <c r="G104" s="21" t="s">
        <v>14</v>
      </c>
      <c r="H104" s="21" t="s">
        <v>15</v>
      </c>
      <c r="I104" s="21" t="s">
        <v>16</v>
      </c>
      <c r="J104" s="21" t="s">
        <v>17</v>
      </c>
      <c r="K104" s="21" t="s">
        <v>18</v>
      </c>
      <c r="L104" s="21" t="s">
        <v>19</v>
      </c>
      <c r="M104" s="22" t="s">
        <v>20</v>
      </c>
      <c r="N104" s="19"/>
      <c r="O104" s="21" t="s">
        <v>21</v>
      </c>
      <c r="P104" s="21" t="s">
        <v>22</v>
      </c>
      <c r="Q104" s="23" t="s">
        <v>17</v>
      </c>
      <c r="R104" s="19"/>
      <c r="S104" s="21" t="s">
        <v>23</v>
      </c>
      <c r="T104" s="21" t="s">
        <v>24</v>
      </c>
      <c r="U104" s="21" t="s">
        <v>15</v>
      </c>
      <c r="V104" s="21" t="s">
        <v>17</v>
      </c>
      <c r="W104" s="22" t="s">
        <v>20</v>
      </c>
      <c r="X104" s="19"/>
      <c r="Y104" s="21" t="s">
        <v>23</v>
      </c>
      <c r="Z104" s="21" t="s">
        <v>24</v>
      </c>
      <c r="AA104" s="21" t="s">
        <v>15</v>
      </c>
      <c r="AB104" s="21" t="s">
        <v>17</v>
      </c>
      <c r="AC104" s="22" t="s">
        <v>20</v>
      </c>
      <c r="AD104" s="19"/>
      <c r="AE104" s="21" t="s">
        <v>25</v>
      </c>
      <c r="AF104" s="21" t="s">
        <v>26</v>
      </c>
      <c r="AG104" s="21" t="s">
        <v>27</v>
      </c>
      <c r="AH104" s="21" t="s">
        <v>28</v>
      </c>
      <c r="AI104" s="20" t="s">
        <v>29</v>
      </c>
      <c r="AJ104" s="20" t="s">
        <v>30</v>
      </c>
      <c r="AK104" s="21" t="s">
        <v>31</v>
      </c>
      <c r="AL104" s="21" t="s">
        <v>32</v>
      </c>
      <c r="AM104" s="21" t="s">
        <v>33</v>
      </c>
      <c r="AN104" s="21" t="s">
        <v>34</v>
      </c>
      <c r="AO104" s="24" t="s">
        <v>35</v>
      </c>
      <c r="AP104" s="21" t="s">
        <v>36</v>
      </c>
      <c r="AQ104" s="25" t="s">
        <v>37</v>
      </c>
      <c r="AR104" s="21" t="s">
        <v>38</v>
      </c>
      <c r="AS104" s="23" t="s">
        <v>39</v>
      </c>
      <c r="AT104" s="26"/>
      <c r="AU104" s="19"/>
      <c r="AV104" s="21" t="s">
        <v>40</v>
      </c>
      <c r="AW104" s="21" t="s">
        <v>41</v>
      </c>
      <c r="AX104" s="24" t="s">
        <v>42</v>
      </c>
      <c r="AY104" s="27" t="s">
        <v>43</v>
      </c>
      <c r="AZ104" s="23" t="s">
        <v>44</v>
      </c>
    </row>
    <row r="105" spans="2:53" ht="100.15" customHeight="1" thickBot="1" x14ac:dyDescent="0.2">
      <c r="B105" s="28"/>
      <c r="C105" s="29"/>
      <c r="D105" s="30"/>
      <c r="E105" s="19"/>
      <c r="F105" s="31"/>
      <c r="G105" s="20"/>
      <c r="H105" s="20"/>
      <c r="I105" s="20"/>
      <c r="J105" s="20"/>
      <c r="K105" s="20"/>
      <c r="L105" s="20"/>
      <c r="M105" s="32"/>
      <c r="N105" s="19"/>
      <c r="O105" s="20"/>
      <c r="P105" s="20"/>
      <c r="Q105" s="33"/>
      <c r="R105" s="34"/>
      <c r="S105" s="20"/>
      <c r="T105" s="20"/>
      <c r="U105" s="20"/>
      <c r="V105" s="20"/>
      <c r="W105" s="32"/>
      <c r="X105" s="19"/>
      <c r="Y105" s="20"/>
      <c r="Z105" s="20"/>
      <c r="AA105" s="20"/>
      <c r="AB105" s="20"/>
      <c r="AC105" s="32"/>
      <c r="AD105" s="19"/>
      <c r="AE105" s="20"/>
      <c r="AF105" s="20"/>
      <c r="AG105" s="20"/>
      <c r="AH105" s="20"/>
      <c r="AI105" s="35"/>
      <c r="AJ105" s="35"/>
      <c r="AK105" s="20"/>
      <c r="AL105" s="20"/>
      <c r="AM105" s="20"/>
      <c r="AN105" s="20"/>
      <c r="AO105" s="36"/>
      <c r="AP105" s="20"/>
      <c r="AQ105" s="37"/>
      <c r="AR105" s="25"/>
      <c r="AS105" s="38"/>
      <c r="AT105" s="15"/>
      <c r="AU105" s="19"/>
      <c r="AV105" s="20"/>
      <c r="AW105" s="20"/>
      <c r="AX105" s="36"/>
      <c r="AY105" s="39"/>
      <c r="AZ105" s="38"/>
    </row>
    <row r="106" spans="2:53" ht="25.5" customHeight="1" thickBot="1" x14ac:dyDescent="0.2">
      <c r="B106" s="40"/>
      <c r="C106" s="41" t="s">
        <v>54</v>
      </c>
      <c r="D106" s="42">
        <f>SUM(D107:D110)</f>
        <v>232</v>
      </c>
      <c r="E106" s="43">
        <f t="shared" ref="E106:AS106" si="81">SUM(E107:E110)</f>
        <v>75</v>
      </c>
      <c r="F106" s="44">
        <f t="shared" si="81"/>
        <v>21</v>
      </c>
      <c r="G106" s="44">
        <f t="shared" si="81"/>
        <v>7</v>
      </c>
      <c r="H106" s="44">
        <f t="shared" si="81"/>
        <v>17</v>
      </c>
      <c r="I106" s="44">
        <f t="shared" si="81"/>
        <v>0</v>
      </c>
      <c r="J106" s="44">
        <f t="shared" si="81"/>
        <v>12</v>
      </c>
      <c r="K106" s="44">
        <f t="shared" si="81"/>
        <v>2</v>
      </c>
      <c r="L106" s="44">
        <f t="shared" si="81"/>
        <v>10</v>
      </c>
      <c r="M106" s="45">
        <f t="shared" si="81"/>
        <v>6</v>
      </c>
      <c r="N106" s="43">
        <f t="shared" si="81"/>
        <v>51</v>
      </c>
      <c r="O106" s="44">
        <f t="shared" si="81"/>
        <v>5</v>
      </c>
      <c r="P106" s="44">
        <f t="shared" si="81"/>
        <v>45</v>
      </c>
      <c r="Q106" s="46">
        <f t="shared" si="81"/>
        <v>1</v>
      </c>
      <c r="R106" s="47">
        <f t="shared" si="81"/>
        <v>49</v>
      </c>
      <c r="S106" s="48">
        <f t="shared" si="81"/>
        <v>36</v>
      </c>
      <c r="T106" s="48">
        <f t="shared" si="81"/>
        <v>5</v>
      </c>
      <c r="U106" s="48">
        <f t="shared" si="81"/>
        <v>3</v>
      </c>
      <c r="V106" s="48">
        <f t="shared" si="81"/>
        <v>2</v>
      </c>
      <c r="W106" s="49">
        <f t="shared" si="81"/>
        <v>3</v>
      </c>
      <c r="X106" s="47">
        <f t="shared" si="81"/>
        <v>15</v>
      </c>
      <c r="Y106" s="48">
        <f t="shared" si="81"/>
        <v>6</v>
      </c>
      <c r="Z106" s="48">
        <f t="shared" si="81"/>
        <v>7</v>
      </c>
      <c r="AA106" s="48">
        <f t="shared" si="81"/>
        <v>1</v>
      </c>
      <c r="AB106" s="48">
        <f t="shared" si="81"/>
        <v>0</v>
      </c>
      <c r="AC106" s="50">
        <f t="shared" si="81"/>
        <v>1</v>
      </c>
      <c r="AD106" s="47">
        <f t="shared" si="81"/>
        <v>42</v>
      </c>
      <c r="AE106" s="48">
        <f t="shared" si="81"/>
        <v>5</v>
      </c>
      <c r="AF106" s="48">
        <f t="shared" si="81"/>
        <v>11</v>
      </c>
      <c r="AG106" s="48">
        <f t="shared" si="81"/>
        <v>4</v>
      </c>
      <c r="AH106" s="48">
        <f t="shared" si="81"/>
        <v>10</v>
      </c>
      <c r="AI106" s="48">
        <f t="shared" si="81"/>
        <v>0</v>
      </c>
      <c r="AJ106" s="48">
        <f t="shared" si="81"/>
        <v>3</v>
      </c>
      <c r="AK106" s="48">
        <f t="shared" si="81"/>
        <v>1</v>
      </c>
      <c r="AL106" s="44">
        <f t="shared" si="81"/>
        <v>0</v>
      </c>
      <c r="AM106" s="48">
        <f t="shared" si="81"/>
        <v>0</v>
      </c>
      <c r="AN106" s="48">
        <f t="shared" si="81"/>
        <v>0</v>
      </c>
      <c r="AO106" s="48">
        <f t="shared" si="81"/>
        <v>4</v>
      </c>
      <c r="AP106" s="44">
        <f t="shared" si="81"/>
        <v>0</v>
      </c>
      <c r="AQ106" s="48">
        <f t="shared" si="81"/>
        <v>2</v>
      </c>
      <c r="AR106" s="48">
        <f t="shared" si="81"/>
        <v>0</v>
      </c>
      <c r="AS106" s="50">
        <f t="shared" si="81"/>
        <v>2</v>
      </c>
      <c r="AT106" s="51"/>
      <c r="AU106" s="43">
        <f t="shared" ref="AU106:AZ106" si="82">SUM(AU107:AU110)</f>
        <v>4</v>
      </c>
      <c r="AV106" s="44">
        <f t="shared" si="82"/>
        <v>1</v>
      </c>
      <c r="AW106" s="44">
        <f t="shared" si="82"/>
        <v>1</v>
      </c>
      <c r="AX106" s="44">
        <f t="shared" si="82"/>
        <v>0</v>
      </c>
      <c r="AY106" s="44">
        <f t="shared" si="82"/>
        <v>0</v>
      </c>
      <c r="AZ106" s="46">
        <f t="shared" si="82"/>
        <v>2</v>
      </c>
    </row>
    <row r="107" spans="2:53" ht="25.5" customHeight="1" x14ac:dyDescent="0.15">
      <c r="B107" s="52"/>
      <c r="C107" s="53" t="s">
        <v>55</v>
      </c>
      <c r="D107" s="54">
        <f t="shared" ref="D107:D110" si="83">SUM(E107,N107,R107,X107,AD107)</f>
        <v>54</v>
      </c>
      <c r="E107" s="55">
        <f>SUM(F107:M107)</f>
        <v>5</v>
      </c>
      <c r="F107" s="56">
        <f>'[1]表32（都道府県）'!F493</f>
        <v>2</v>
      </c>
      <c r="G107" s="56">
        <f>'[1]表32（都道府県）'!G493</f>
        <v>0</v>
      </c>
      <c r="H107" s="56">
        <f>'[1]表32（都道府県）'!H493</f>
        <v>1</v>
      </c>
      <c r="I107" s="56">
        <f>'[1]表32（都道府県）'!I493</f>
        <v>0</v>
      </c>
      <c r="J107" s="56">
        <f>'[1]表32（都道府県）'!J493</f>
        <v>0</v>
      </c>
      <c r="K107" s="56">
        <f>'[1]表32（都道府県）'!K493</f>
        <v>0</v>
      </c>
      <c r="L107" s="56">
        <f>'[1]表32（都道府県）'!L493</f>
        <v>2</v>
      </c>
      <c r="M107" s="57">
        <f>'[1]表32（都道府県）'!M493</f>
        <v>0</v>
      </c>
      <c r="N107" s="55">
        <f>SUM(O107:Q107)</f>
        <v>38</v>
      </c>
      <c r="O107" s="56">
        <f>'[1]表32（都道府県）'!O493</f>
        <v>4</v>
      </c>
      <c r="P107" s="56">
        <f>'[1]表32（都道府県）'!P493</f>
        <v>33</v>
      </c>
      <c r="Q107" s="57">
        <f>'[1]表32（都道府県）'!Q493</f>
        <v>1</v>
      </c>
      <c r="R107" s="58"/>
      <c r="S107" s="59"/>
      <c r="T107" s="59"/>
      <c r="U107" s="59"/>
      <c r="V107" s="59"/>
      <c r="W107" s="60"/>
      <c r="X107" s="58"/>
      <c r="Y107" s="59"/>
      <c r="Z107" s="59"/>
      <c r="AA107" s="59"/>
      <c r="AB107" s="59"/>
      <c r="AC107" s="61"/>
      <c r="AD107" s="62">
        <f>SUM(AE107:AS107)</f>
        <v>11</v>
      </c>
      <c r="AE107" s="63">
        <f>'[1]表32（都道府県）'!AE493</f>
        <v>4</v>
      </c>
      <c r="AF107" s="59"/>
      <c r="AG107" s="63">
        <f>'[1]表32（都道府県）'!AG493</f>
        <v>0</v>
      </c>
      <c r="AH107" s="59"/>
      <c r="AI107" s="59"/>
      <c r="AJ107" s="63">
        <f>'[1]表32（都道府県）'!AJ493</f>
        <v>2</v>
      </c>
      <c r="AK107" s="63">
        <f>'[1]表32（都道府県）'!AK493</f>
        <v>0</v>
      </c>
      <c r="AL107" s="56">
        <f>'[1]表32（都道府県）'!AL493</f>
        <v>0</v>
      </c>
      <c r="AM107" s="63">
        <f>'[1]表32（都道府県）'!AM493</f>
        <v>0</v>
      </c>
      <c r="AN107" s="63">
        <f>'[1]表32（都道府県）'!AN493</f>
        <v>0</v>
      </c>
      <c r="AO107" s="63">
        <f>'[1]表32（都道府県）'!AO493</f>
        <v>4</v>
      </c>
      <c r="AP107" s="56">
        <f>'[1]表32（都道府県）'!AP493</f>
        <v>0</v>
      </c>
      <c r="AQ107" s="63">
        <f>'[1]表32（都道府県）'!AQ493</f>
        <v>1</v>
      </c>
      <c r="AR107" s="63">
        <f>'[1]表32（都道府県）'!AR493</f>
        <v>0</v>
      </c>
      <c r="AS107" s="64">
        <f>'[1]表32（都道府県）'!AS493</f>
        <v>0</v>
      </c>
      <c r="AT107" s="51"/>
      <c r="AU107" s="55">
        <f>SUM(AV107:AZ107)</f>
        <v>0</v>
      </c>
      <c r="AV107" s="56">
        <f>'[1]表32（都道府県）'!AV493</f>
        <v>0</v>
      </c>
      <c r="AW107" s="59"/>
      <c r="AX107" s="56">
        <f>'[1]表32（都道府県）'!AX493</f>
        <v>0</v>
      </c>
      <c r="AY107" s="56">
        <f>'[1]表32（都道府県）'!AY493</f>
        <v>0</v>
      </c>
      <c r="AZ107" s="65">
        <f>'[1]表32（都道府県）'!AZ493</f>
        <v>0</v>
      </c>
    </row>
    <row r="108" spans="2:53" ht="25.5" customHeight="1" x14ac:dyDescent="0.15">
      <c r="B108" s="66"/>
      <c r="C108" s="67" t="s">
        <v>56</v>
      </c>
      <c r="D108" s="68">
        <f t="shared" si="83"/>
        <v>53</v>
      </c>
      <c r="E108" s="69">
        <f t="shared" ref="E108:E110" si="84">SUM(F108:M108)</f>
        <v>18</v>
      </c>
      <c r="F108" s="70">
        <f>'[1]表33（保健所設置市）'!F880</f>
        <v>2</v>
      </c>
      <c r="G108" s="70">
        <f>'[1]表33（保健所設置市）'!G880</f>
        <v>4</v>
      </c>
      <c r="H108" s="70">
        <f>'[1]表33（保健所設置市）'!H880</f>
        <v>4</v>
      </c>
      <c r="I108" s="70">
        <f>'[1]表33（保健所設置市）'!I880</f>
        <v>0</v>
      </c>
      <c r="J108" s="70">
        <f>'[1]表33（保健所設置市）'!J880</f>
        <v>2</v>
      </c>
      <c r="K108" s="70">
        <f>'[1]表33（保健所設置市）'!K880</f>
        <v>0</v>
      </c>
      <c r="L108" s="70">
        <f>'[1]表33（保健所設置市）'!L880</f>
        <v>5</v>
      </c>
      <c r="M108" s="71">
        <f>'[1]表33（保健所設置市）'!M880</f>
        <v>1</v>
      </c>
      <c r="N108" s="69">
        <f t="shared" ref="N108:N109" si="85">SUM(O108:Q108)</f>
        <v>12</v>
      </c>
      <c r="O108" s="70">
        <f>'[1]表33（保健所設置市）'!O880</f>
        <v>1</v>
      </c>
      <c r="P108" s="70">
        <f>'[1]表33（保健所設置市）'!P880</f>
        <v>11</v>
      </c>
      <c r="Q108" s="71">
        <f>'[1]表33（保健所設置市）'!Q880</f>
        <v>0</v>
      </c>
      <c r="R108" s="72">
        <f>SUM(S108:W108)</f>
        <v>13</v>
      </c>
      <c r="S108" s="73">
        <f>'[1]表33（保健所設置市）'!S880</f>
        <v>6</v>
      </c>
      <c r="T108" s="73">
        <f>'[1]表33（保健所設置市）'!T880</f>
        <v>3</v>
      </c>
      <c r="U108" s="73">
        <f>'[1]表33（保健所設置市）'!U880</f>
        <v>2</v>
      </c>
      <c r="V108" s="73">
        <f>'[1]表33（保健所設置市）'!V880</f>
        <v>1</v>
      </c>
      <c r="W108" s="74">
        <f>'[1]表33（保健所設置市）'!W880</f>
        <v>1</v>
      </c>
      <c r="X108" s="72">
        <f>SUM(Y108:AC108)</f>
        <v>3</v>
      </c>
      <c r="Y108" s="73">
        <f>'[1]表33（保健所設置市）'!Y880</f>
        <v>0</v>
      </c>
      <c r="Z108" s="73">
        <f>'[1]表33（保健所設置市）'!Z880</f>
        <v>3</v>
      </c>
      <c r="AA108" s="73">
        <f>'[1]表33（保健所設置市）'!AA880</f>
        <v>0</v>
      </c>
      <c r="AB108" s="73">
        <f>'[1]表33（保健所設置市）'!AB880</f>
        <v>0</v>
      </c>
      <c r="AC108" s="75">
        <f>'[1]表33（保健所設置市）'!AC880</f>
        <v>0</v>
      </c>
      <c r="AD108" s="72">
        <f t="shared" ref="AD108:AD110" si="86">SUM(AE108:AS108)</f>
        <v>7</v>
      </c>
      <c r="AE108" s="73">
        <f>'[1]表33（保健所設置市）'!AE880</f>
        <v>1</v>
      </c>
      <c r="AF108" s="73">
        <f>'[1]表33（保健所設置市）'!AF880</f>
        <v>4</v>
      </c>
      <c r="AG108" s="73">
        <f>'[1]表33（保健所設置市）'!AG880</f>
        <v>1</v>
      </c>
      <c r="AH108" s="73">
        <f>'[1]表33（保健所設置市）'!AH880</f>
        <v>0</v>
      </c>
      <c r="AI108" s="73">
        <f>'[1]表33（保健所設置市）'!AI880</f>
        <v>0</v>
      </c>
      <c r="AJ108" s="73">
        <f>'[1]表33（保健所設置市）'!AJ880</f>
        <v>1</v>
      </c>
      <c r="AK108" s="73">
        <f>'[1]表33（保健所設置市）'!AK880</f>
        <v>0</v>
      </c>
      <c r="AL108" s="76"/>
      <c r="AM108" s="73">
        <f>'[1]表33（保健所設置市）'!AM880</f>
        <v>0</v>
      </c>
      <c r="AN108" s="73">
        <f>'[1]表33（保健所設置市）'!AN880</f>
        <v>0</v>
      </c>
      <c r="AO108" s="73">
        <f>'[1]表33（保健所設置市）'!AO880</f>
        <v>0</v>
      </c>
      <c r="AP108" s="76"/>
      <c r="AQ108" s="73">
        <f>'[1]表33（保健所設置市）'!AQ880</f>
        <v>0</v>
      </c>
      <c r="AR108" s="73">
        <f>'[1]表33（保健所設置市）'!AR880</f>
        <v>0</v>
      </c>
      <c r="AS108" s="75">
        <f>'[1]表33（保健所設置市）'!AS880</f>
        <v>0</v>
      </c>
      <c r="AT108" s="51"/>
      <c r="AU108" s="69">
        <f t="shared" ref="AU108:AU110" si="87">SUM(AV108:AZ108)</f>
        <v>2</v>
      </c>
      <c r="AV108" s="70">
        <f>'[1]表33（保健所設置市）'!AV880</f>
        <v>0</v>
      </c>
      <c r="AW108" s="70">
        <f>'[1]表33（保健所設置市）'!AW880</f>
        <v>0</v>
      </c>
      <c r="AX108" s="70">
        <f>'[1]表33（保健所設置市）'!AX880</f>
        <v>0</v>
      </c>
      <c r="AY108" s="70">
        <f>'[1]表33（保健所設置市）'!AY880</f>
        <v>0</v>
      </c>
      <c r="AZ108" s="77">
        <f>'[1]表33（保健所設置市）'!AZ880</f>
        <v>2</v>
      </c>
    </row>
    <row r="109" spans="2:53" ht="25.5" customHeight="1" x14ac:dyDescent="0.15">
      <c r="B109" s="78"/>
      <c r="C109" s="79" t="s">
        <v>57</v>
      </c>
      <c r="D109" s="80">
        <f t="shared" si="83"/>
        <v>9</v>
      </c>
      <c r="E109" s="72">
        <f t="shared" si="84"/>
        <v>1</v>
      </c>
      <c r="F109" s="73">
        <f>'[1]表34（特別区）'!F277</f>
        <v>0</v>
      </c>
      <c r="G109" s="73">
        <f>'[1]表34（特別区）'!G277</f>
        <v>0</v>
      </c>
      <c r="H109" s="73">
        <f>'[1]表34（特別区）'!H277</f>
        <v>1</v>
      </c>
      <c r="I109" s="73">
        <f>'[1]表34（特別区）'!I277</f>
        <v>0</v>
      </c>
      <c r="J109" s="73">
        <f>'[1]表34（特別区）'!J277</f>
        <v>0</v>
      </c>
      <c r="K109" s="73">
        <f>'[1]表34（特別区）'!K277</f>
        <v>0</v>
      </c>
      <c r="L109" s="73">
        <f>'[1]表34（特別区）'!L277</f>
        <v>0</v>
      </c>
      <c r="M109" s="74">
        <f>'[1]表34（特別区）'!M277</f>
        <v>0</v>
      </c>
      <c r="N109" s="72">
        <f t="shared" si="85"/>
        <v>1</v>
      </c>
      <c r="O109" s="73">
        <f>'[1]表34（特別区）'!O277</f>
        <v>0</v>
      </c>
      <c r="P109" s="73">
        <f>'[1]表34（特別区）'!P277</f>
        <v>1</v>
      </c>
      <c r="Q109" s="74">
        <f>'[1]表34（特別区）'!Q277</f>
        <v>0</v>
      </c>
      <c r="R109" s="72">
        <f t="shared" ref="R109:R110" si="88">SUM(S109:W109)</f>
        <v>6</v>
      </c>
      <c r="S109" s="73">
        <f>'[1]表34（特別区）'!S277</f>
        <v>5</v>
      </c>
      <c r="T109" s="73">
        <f>'[1]表34（特別区）'!T277</f>
        <v>1</v>
      </c>
      <c r="U109" s="73">
        <f>'[1]表34（特別区）'!U277</f>
        <v>0</v>
      </c>
      <c r="V109" s="73">
        <f>'[1]表34（特別区）'!V277</f>
        <v>0</v>
      </c>
      <c r="W109" s="74">
        <f>'[1]表34（特別区）'!W277</f>
        <v>0</v>
      </c>
      <c r="X109" s="72">
        <f t="shared" ref="X109:X110" si="89">SUM(Y109:AC109)</f>
        <v>1</v>
      </c>
      <c r="Y109" s="73">
        <f>'[1]表34（特別区）'!Y277</f>
        <v>0</v>
      </c>
      <c r="Z109" s="73">
        <f>'[1]表34（特別区）'!Z277</f>
        <v>0</v>
      </c>
      <c r="AA109" s="73">
        <f>'[1]表34（特別区）'!AA277</f>
        <v>1</v>
      </c>
      <c r="AB109" s="73">
        <f>'[1]表34（特別区）'!AB277</f>
        <v>0</v>
      </c>
      <c r="AC109" s="75">
        <f>'[1]表34（特別区）'!AC277</f>
        <v>0</v>
      </c>
      <c r="AD109" s="72">
        <f t="shared" si="86"/>
        <v>0</v>
      </c>
      <c r="AE109" s="73">
        <f>'[1]表34（特別区）'!AE277</f>
        <v>0</v>
      </c>
      <c r="AF109" s="73">
        <f>'[1]表34（特別区）'!AF277</f>
        <v>0</v>
      </c>
      <c r="AG109" s="73">
        <f>'[1]表34（特別区）'!AG277</f>
        <v>0</v>
      </c>
      <c r="AH109" s="73">
        <f>'[1]表34（特別区）'!AH277</f>
        <v>0</v>
      </c>
      <c r="AI109" s="73">
        <f>'[1]表34（特別区）'!AI277</f>
        <v>0</v>
      </c>
      <c r="AJ109" s="73">
        <f>'[1]表34（特別区）'!AJ277</f>
        <v>0</v>
      </c>
      <c r="AK109" s="73">
        <f>'[1]表34（特別区）'!AK277</f>
        <v>0</v>
      </c>
      <c r="AL109" s="81"/>
      <c r="AM109" s="73">
        <f>'[1]表34（特別区）'!AM277</f>
        <v>0</v>
      </c>
      <c r="AN109" s="73">
        <f>'[1]表34（特別区）'!AN277</f>
        <v>0</v>
      </c>
      <c r="AO109" s="73">
        <f>'[1]表34（特別区）'!AO277</f>
        <v>0</v>
      </c>
      <c r="AP109" s="81"/>
      <c r="AQ109" s="73">
        <f>'[1]表34（特別区）'!AQ277</f>
        <v>0</v>
      </c>
      <c r="AR109" s="73">
        <f>'[1]表34（特別区）'!AR277</f>
        <v>0</v>
      </c>
      <c r="AS109" s="75">
        <f>'[1]表34（特別区）'!AS277</f>
        <v>0</v>
      </c>
      <c r="AT109" s="51"/>
      <c r="AU109" s="72">
        <f t="shared" si="87"/>
        <v>0</v>
      </c>
      <c r="AV109" s="73">
        <f>'[1]表34（特別区）'!AV277</f>
        <v>0</v>
      </c>
      <c r="AW109" s="73">
        <f>'[1]表34（特別区）'!AW277</f>
        <v>0</v>
      </c>
      <c r="AX109" s="73">
        <f>'[1]表34（特別区）'!AX277</f>
        <v>0</v>
      </c>
      <c r="AY109" s="73">
        <f>'[1]表34（特別区）'!AY277</f>
        <v>0</v>
      </c>
      <c r="AZ109" s="75">
        <f>'[1]表34（特別区）'!AZ277</f>
        <v>0</v>
      </c>
    </row>
    <row r="110" spans="2:53" ht="25.5" customHeight="1" thickBot="1" x14ac:dyDescent="0.2">
      <c r="B110" s="82"/>
      <c r="C110" s="83" t="s">
        <v>58</v>
      </c>
      <c r="D110" s="84">
        <f t="shared" si="83"/>
        <v>116</v>
      </c>
      <c r="E110" s="85">
        <f t="shared" si="84"/>
        <v>51</v>
      </c>
      <c r="F110" s="86">
        <f>'[1]表35（市町村）'!F502</f>
        <v>17</v>
      </c>
      <c r="G110" s="86">
        <f>'[1]表35（市町村）'!G502</f>
        <v>3</v>
      </c>
      <c r="H110" s="86">
        <f>'[1]表35（市町村）'!H502</f>
        <v>11</v>
      </c>
      <c r="I110" s="86">
        <f>'[1]表35（市町村）'!I502</f>
        <v>0</v>
      </c>
      <c r="J110" s="86">
        <f>'[1]表35（市町村）'!J502</f>
        <v>10</v>
      </c>
      <c r="K110" s="86">
        <f>'[1]表35（市町村）'!K502</f>
        <v>2</v>
      </c>
      <c r="L110" s="86">
        <f>'[1]表35（市町村）'!L502</f>
        <v>3</v>
      </c>
      <c r="M110" s="87">
        <f>'[1]表35（市町村）'!M502</f>
        <v>5</v>
      </c>
      <c r="N110" s="88"/>
      <c r="O110" s="89"/>
      <c r="P110" s="89"/>
      <c r="Q110" s="90"/>
      <c r="R110" s="91">
        <f t="shared" si="88"/>
        <v>30</v>
      </c>
      <c r="S110" s="92">
        <f>'[1]表35（市町村）'!S502</f>
        <v>25</v>
      </c>
      <c r="T110" s="92">
        <f>'[1]表35（市町村）'!T502</f>
        <v>1</v>
      </c>
      <c r="U110" s="92">
        <f>'[1]表35（市町村）'!U502</f>
        <v>1</v>
      </c>
      <c r="V110" s="92">
        <f>'[1]表35（市町村）'!V502</f>
        <v>1</v>
      </c>
      <c r="W110" s="93">
        <f>'[1]表35（市町村）'!W502</f>
        <v>2</v>
      </c>
      <c r="X110" s="91">
        <f t="shared" si="89"/>
        <v>11</v>
      </c>
      <c r="Y110" s="92">
        <f>'[1]表35（市町村）'!Y502</f>
        <v>6</v>
      </c>
      <c r="Z110" s="92">
        <f>'[1]表35（市町村）'!Z502</f>
        <v>4</v>
      </c>
      <c r="AA110" s="92">
        <f>'[1]表35（市町村）'!AA502</f>
        <v>0</v>
      </c>
      <c r="AB110" s="92">
        <f>'[1]表35（市町村）'!AB502</f>
        <v>0</v>
      </c>
      <c r="AC110" s="94">
        <f>'[1]表35（市町村）'!AC502</f>
        <v>1</v>
      </c>
      <c r="AD110" s="91">
        <f t="shared" si="86"/>
        <v>24</v>
      </c>
      <c r="AE110" s="89"/>
      <c r="AF110" s="92">
        <f>'[1]表35（市町村）'!AF502</f>
        <v>7</v>
      </c>
      <c r="AG110" s="92">
        <f>'[1]表35（市町村）'!AG502</f>
        <v>3</v>
      </c>
      <c r="AH110" s="92">
        <f>'[1]表35（市町村）'!AH502</f>
        <v>10</v>
      </c>
      <c r="AI110" s="92">
        <f>'[1]表35（市町村）'!AI502</f>
        <v>0</v>
      </c>
      <c r="AJ110" s="89"/>
      <c r="AK110" s="92">
        <f>'[1]表35（市町村）'!AK502</f>
        <v>1</v>
      </c>
      <c r="AL110" s="95"/>
      <c r="AM110" s="89"/>
      <c r="AN110" s="92">
        <f>'[1]表35（市町村）'!AN502</f>
        <v>0</v>
      </c>
      <c r="AO110" s="92">
        <f>'[1]表35（市町村）'!AO502</f>
        <v>0</v>
      </c>
      <c r="AP110" s="95"/>
      <c r="AQ110" s="92">
        <f>'[1]表35（市町村）'!AQ502</f>
        <v>1</v>
      </c>
      <c r="AR110" s="95"/>
      <c r="AS110" s="94">
        <f>'[1]表35（市町村）'!AS502</f>
        <v>2</v>
      </c>
      <c r="AT110" s="51"/>
      <c r="AU110" s="85">
        <f t="shared" si="87"/>
        <v>2</v>
      </c>
      <c r="AV110" s="86">
        <f>'[1]表35（市町村）'!AV502</f>
        <v>1</v>
      </c>
      <c r="AW110" s="86">
        <f>'[1]表35（市町村）'!AW502</f>
        <v>1</v>
      </c>
      <c r="AX110" s="86">
        <f>'[1]表35（市町村）'!AX502</f>
        <v>0</v>
      </c>
      <c r="AY110" s="86">
        <f>'[1]表35（市町村）'!AY502</f>
        <v>0</v>
      </c>
      <c r="AZ110" s="96">
        <f>'[1]表35（市町村）'!AZ502</f>
        <v>0</v>
      </c>
    </row>
    <row r="111" spans="2:53" ht="30" customHeight="1" x14ac:dyDescent="0.15">
      <c r="B111" s="97"/>
      <c r="AO111" s="98" t="s">
        <v>50</v>
      </c>
      <c r="AP111" s="98"/>
      <c r="AQ111" s="98"/>
      <c r="AR111" s="98"/>
      <c r="AS111" s="98"/>
      <c r="AT111" s="98"/>
      <c r="AU111" s="99" t="s">
        <v>51</v>
      </c>
      <c r="AV111" s="99"/>
      <c r="AW111" s="99"/>
      <c r="AX111" s="99"/>
      <c r="AY111" s="99"/>
      <c r="AZ111" s="99"/>
      <c r="BA111" s="99"/>
    </row>
    <row r="112" spans="2:53" ht="19.5" customHeight="1" x14ac:dyDescent="0.15"/>
  </sheetData>
  <mergeCells count="520">
    <mergeCell ref="AO111:AT111"/>
    <mergeCell ref="AU111:BA111"/>
    <mergeCell ref="AS104:AS105"/>
    <mergeCell ref="AV104:AV105"/>
    <mergeCell ref="AW104:AW105"/>
    <mergeCell ref="AX104:AX105"/>
    <mergeCell ref="AY104:AY105"/>
    <mergeCell ref="AZ104:AZ105"/>
    <mergeCell ref="AM104:AM105"/>
    <mergeCell ref="AN104:AN105"/>
    <mergeCell ref="AO104:AO105"/>
    <mergeCell ref="AP104:AP105"/>
    <mergeCell ref="AQ104:AQ105"/>
    <mergeCell ref="AR104:AR105"/>
    <mergeCell ref="AG104:AG105"/>
    <mergeCell ref="AH104:AH105"/>
    <mergeCell ref="AI104:AI105"/>
    <mergeCell ref="AJ104:AJ105"/>
    <mergeCell ref="AK104:AK105"/>
    <mergeCell ref="AL104:AL105"/>
    <mergeCell ref="Z104:Z105"/>
    <mergeCell ref="AA104:AA105"/>
    <mergeCell ref="AB104:AB105"/>
    <mergeCell ref="AC104:AC105"/>
    <mergeCell ref="AE104:AE105"/>
    <mergeCell ref="AF104:AF105"/>
    <mergeCell ref="S104:S105"/>
    <mergeCell ref="T104:T105"/>
    <mergeCell ref="U104:U105"/>
    <mergeCell ref="V104:V105"/>
    <mergeCell ref="W104:W105"/>
    <mergeCell ref="Y104:Y105"/>
    <mergeCell ref="Y103:AC103"/>
    <mergeCell ref="AD103:AD105"/>
    <mergeCell ref="AU103:AU105"/>
    <mergeCell ref="F104:F105"/>
    <mergeCell ref="G104:G105"/>
    <mergeCell ref="H104:H105"/>
    <mergeCell ref="I104:I105"/>
    <mergeCell ref="J104:J105"/>
    <mergeCell ref="K104:K105"/>
    <mergeCell ref="L104:L105"/>
    <mergeCell ref="B103:C105"/>
    <mergeCell ref="D103:D105"/>
    <mergeCell ref="E103:E105"/>
    <mergeCell ref="N103:N105"/>
    <mergeCell ref="R103:R105"/>
    <mergeCell ref="X103:X105"/>
    <mergeCell ref="M104:M105"/>
    <mergeCell ref="O104:O105"/>
    <mergeCell ref="P104:P105"/>
    <mergeCell ref="Q104:Q105"/>
    <mergeCell ref="AW93:AW94"/>
    <mergeCell ref="AX93:AX94"/>
    <mergeCell ref="AY93:AY94"/>
    <mergeCell ref="AZ93:AZ94"/>
    <mergeCell ref="AO100:AT100"/>
    <mergeCell ref="AU100:BA100"/>
    <mergeCell ref="AO93:AO94"/>
    <mergeCell ref="AP93:AP94"/>
    <mergeCell ref="AQ93:AQ94"/>
    <mergeCell ref="AR93:AR94"/>
    <mergeCell ref="AS93:AS94"/>
    <mergeCell ref="AV93:AV94"/>
    <mergeCell ref="AI93:AI94"/>
    <mergeCell ref="AJ93:AJ94"/>
    <mergeCell ref="AK93:AK94"/>
    <mergeCell ref="AL93:AL94"/>
    <mergeCell ref="AM93:AM94"/>
    <mergeCell ref="AN93:AN94"/>
    <mergeCell ref="AB93:AB94"/>
    <mergeCell ref="AC93:AC94"/>
    <mergeCell ref="AE93:AE94"/>
    <mergeCell ref="AF93:AF94"/>
    <mergeCell ref="AG93:AG94"/>
    <mergeCell ref="AH93:AH94"/>
    <mergeCell ref="U93:U94"/>
    <mergeCell ref="V93:V94"/>
    <mergeCell ref="W93:W94"/>
    <mergeCell ref="Y93:Y94"/>
    <mergeCell ref="Z93:Z94"/>
    <mergeCell ref="AA93:AA94"/>
    <mergeCell ref="M93:M94"/>
    <mergeCell ref="O93:O94"/>
    <mergeCell ref="P93:P94"/>
    <mergeCell ref="Q93:Q94"/>
    <mergeCell ref="S93:S94"/>
    <mergeCell ref="T93:T94"/>
    <mergeCell ref="Y92:AC92"/>
    <mergeCell ref="AD92:AD94"/>
    <mergeCell ref="AU92:AU94"/>
    <mergeCell ref="F93:F94"/>
    <mergeCell ref="G93:G94"/>
    <mergeCell ref="H93:H94"/>
    <mergeCell ref="I93:I94"/>
    <mergeCell ref="J93:J94"/>
    <mergeCell ref="K93:K94"/>
    <mergeCell ref="L93:L94"/>
    <mergeCell ref="AY82:AY83"/>
    <mergeCell ref="AZ82:AZ83"/>
    <mergeCell ref="AO89:AT89"/>
    <mergeCell ref="AU89:BA89"/>
    <mergeCell ref="B92:C94"/>
    <mergeCell ref="D92:D94"/>
    <mergeCell ref="E92:E94"/>
    <mergeCell ref="N92:N94"/>
    <mergeCell ref="R92:R94"/>
    <mergeCell ref="X92:X94"/>
    <mergeCell ref="AQ82:AQ83"/>
    <mergeCell ref="AR82:AR83"/>
    <mergeCell ref="AS82:AS83"/>
    <mergeCell ref="AV82:AV83"/>
    <mergeCell ref="AW82:AW83"/>
    <mergeCell ref="AX82:AX83"/>
    <mergeCell ref="AK82:AK83"/>
    <mergeCell ref="AL82:AL83"/>
    <mergeCell ref="AM82:AM83"/>
    <mergeCell ref="AN82:AN83"/>
    <mergeCell ref="AO82:AO83"/>
    <mergeCell ref="AP82:AP83"/>
    <mergeCell ref="AE82:AE83"/>
    <mergeCell ref="AF82:AF83"/>
    <mergeCell ref="AG82:AG83"/>
    <mergeCell ref="AH82:AH83"/>
    <mergeCell ref="AI82:AI83"/>
    <mergeCell ref="AJ82:AJ83"/>
    <mergeCell ref="W82:W83"/>
    <mergeCell ref="Y82:Y83"/>
    <mergeCell ref="Z82:Z83"/>
    <mergeCell ref="AA82:AA83"/>
    <mergeCell ref="AB82:AB83"/>
    <mergeCell ref="AC82:AC83"/>
    <mergeCell ref="P82:P83"/>
    <mergeCell ref="Q82:Q83"/>
    <mergeCell ref="S82:S83"/>
    <mergeCell ref="T82:T83"/>
    <mergeCell ref="U82:U83"/>
    <mergeCell ref="V82:V83"/>
    <mergeCell ref="AU81:AU83"/>
    <mergeCell ref="F82:F83"/>
    <mergeCell ref="G82:G83"/>
    <mergeCell ref="H82:H83"/>
    <mergeCell ref="I82:I83"/>
    <mergeCell ref="J82:J83"/>
    <mergeCell ref="K82:K83"/>
    <mergeCell ref="L82:L83"/>
    <mergeCell ref="M82:M83"/>
    <mergeCell ref="O82:O83"/>
    <mergeCell ref="AO78:AT78"/>
    <mergeCell ref="AU78:BA78"/>
    <mergeCell ref="B81:C83"/>
    <mergeCell ref="D81:D83"/>
    <mergeCell ref="E81:E83"/>
    <mergeCell ref="N81:N83"/>
    <mergeCell ref="R81:R83"/>
    <mergeCell ref="X81:X83"/>
    <mergeCell ref="Y81:AC81"/>
    <mergeCell ref="AD81:AD83"/>
    <mergeCell ref="AS71:AS72"/>
    <mergeCell ref="AV71:AV72"/>
    <mergeCell ref="AW71:AW72"/>
    <mergeCell ref="AX71:AX72"/>
    <mergeCell ref="AY71:AY72"/>
    <mergeCell ref="AZ71:AZ72"/>
    <mergeCell ref="AM71:AM72"/>
    <mergeCell ref="AN71:AN72"/>
    <mergeCell ref="AO71:AO72"/>
    <mergeCell ref="AP71:AP72"/>
    <mergeCell ref="AQ71:AQ72"/>
    <mergeCell ref="AR71:AR72"/>
    <mergeCell ref="AG71:AG72"/>
    <mergeCell ref="AH71:AH72"/>
    <mergeCell ref="AI71:AI72"/>
    <mergeCell ref="AJ71:AJ72"/>
    <mergeCell ref="AK71:AK72"/>
    <mergeCell ref="AL71:AL72"/>
    <mergeCell ref="Z71:Z72"/>
    <mergeCell ref="AA71:AA72"/>
    <mergeCell ref="AB71:AB72"/>
    <mergeCell ref="AC71:AC72"/>
    <mergeCell ref="AE71:AE72"/>
    <mergeCell ref="AF71:AF72"/>
    <mergeCell ref="S71:S72"/>
    <mergeCell ref="T71:T72"/>
    <mergeCell ref="U71:U72"/>
    <mergeCell ref="V71:V72"/>
    <mergeCell ref="W71:W72"/>
    <mergeCell ref="Y71:Y72"/>
    <mergeCell ref="Y70:AC70"/>
    <mergeCell ref="AD70:AD72"/>
    <mergeCell ref="AU70:AU72"/>
    <mergeCell ref="F71:F72"/>
    <mergeCell ref="G71:G72"/>
    <mergeCell ref="H71:H72"/>
    <mergeCell ref="I71:I72"/>
    <mergeCell ref="J71:J72"/>
    <mergeCell ref="K71:K72"/>
    <mergeCell ref="L71:L72"/>
    <mergeCell ref="B70:C72"/>
    <mergeCell ref="D70:D72"/>
    <mergeCell ref="E70:E72"/>
    <mergeCell ref="N70:N72"/>
    <mergeCell ref="R70:R72"/>
    <mergeCell ref="X70:X72"/>
    <mergeCell ref="M71:M72"/>
    <mergeCell ref="O71:O72"/>
    <mergeCell ref="P71:P72"/>
    <mergeCell ref="Q71:Q72"/>
    <mergeCell ref="AW60:AW61"/>
    <mergeCell ref="AX60:AX61"/>
    <mergeCell ref="AY60:AY61"/>
    <mergeCell ref="AZ60:AZ61"/>
    <mergeCell ref="AO67:AT67"/>
    <mergeCell ref="AU67:BA67"/>
    <mergeCell ref="AO60:AO61"/>
    <mergeCell ref="AP60:AP61"/>
    <mergeCell ref="AQ60:AQ61"/>
    <mergeCell ref="AR60:AR61"/>
    <mergeCell ref="AS60:AS61"/>
    <mergeCell ref="AV60:AV61"/>
    <mergeCell ref="AI60:AI61"/>
    <mergeCell ref="AJ60:AJ61"/>
    <mergeCell ref="AK60:AK61"/>
    <mergeCell ref="AL60:AL61"/>
    <mergeCell ref="AM60:AM61"/>
    <mergeCell ref="AN60:AN61"/>
    <mergeCell ref="AB60:AB61"/>
    <mergeCell ref="AC60:AC61"/>
    <mergeCell ref="AE60:AE61"/>
    <mergeCell ref="AF60:AF61"/>
    <mergeCell ref="AG60:AG61"/>
    <mergeCell ref="AH60:AH61"/>
    <mergeCell ref="U60:U61"/>
    <mergeCell ref="V60:V61"/>
    <mergeCell ref="W60:W61"/>
    <mergeCell ref="Y60:Y61"/>
    <mergeCell ref="Z60:Z61"/>
    <mergeCell ref="AA60:AA61"/>
    <mergeCell ref="M60:M61"/>
    <mergeCell ref="O60:O61"/>
    <mergeCell ref="P60:P61"/>
    <mergeCell ref="Q60:Q61"/>
    <mergeCell ref="S60:S61"/>
    <mergeCell ref="T60:T61"/>
    <mergeCell ref="Y59:AC59"/>
    <mergeCell ref="AD59:AD61"/>
    <mergeCell ref="AU59:AU61"/>
    <mergeCell ref="F60:F61"/>
    <mergeCell ref="G60:G61"/>
    <mergeCell ref="H60:H61"/>
    <mergeCell ref="I60:I61"/>
    <mergeCell ref="J60:J61"/>
    <mergeCell ref="K60:K61"/>
    <mergeCell ref="L60:L61"/>
    <mergeCell ref="AY49:AY50"/>
    <mergeCell ref="AZ49:AZ50"/>
    <mergeCell ref="AO56:AT56"/>
    <mergeCell ref="AU56:BA56"/>
    <mergeCell ref="B59:C61"/>
    <mergeCell ref="D59:D61"/>
    <mergeCell ref="E59:E61"/>
    <mergeCell ref="N59:N61"/>
    <mergeCell ref="R59:R61"/>
    <mergeCell ref="X59:X61"/>
    <mergeCell ref="AQ49:AQ50"/>
    <mergeCell ref="AR49:AR50"/>
    <mergeCell ref="AS49:AS50"/>
    <mergeCell ref="AV49:AV50"/>
    <mergeCell ref="AW49:AW50"/>
    <mergeCell ref="AX49:AX50"/>
    <mergeCell ref="AK49:AK50"/>
    <mergeCell ref="AL49:AL50"/>
    <mergeCell ref="AM49:AM50"/>
    <mergeCell ref="AN49:AN50"/>
    <mergeCell ref="AO49:AO50"/>
    <mergeCell ref="AP49:AP50"/>
    <mergeCell ref="AE49:AE50"/>
    <mergeCell ref="AF49:AF50"/>
    <mergeCell ref="AG49:AG50"/>
    <mergeCell ref="AH49:AH50"/>
    <mergeCell ref="AI49:AI50"/>
    <mergeCell ref="AJ49:AJ50"/>
    <mergeCell ref="W49:W50"/>
    <mergeCell ref="Y49:Y50"/>
    <mergeCell ref="Z49:Z50"/>
    <mergeCell ref="AA49:AA50"/>
    <mergeCell ref="AB49:AB50"/>
    <mergeCell ref="AC49:AC50"/>
    <mergeCell ref="P49:P50"/>
    <mergeCell ref="Q49:Q50"/>
    <mergeCell ref="S49:S50"/>
    <mergeCell ref="T49:T50"/>
    <mergeCell ref="U49:U50"/>
    <mergeCell ref="V49:V50"/>
    <mergeCell ref="AU48:AU50"/>
    <mergeCell ref="F49:F50"/>
    <mergeCell ref="G49:G50"/>
    <mergeCell ref="H49:H50"/>
    <mergeCell ref="I49:I50"/>
    <mergeCell ref="J49:J50"/>
    <mergeCell ref="K49:K50"/>
    <mergeCell ref="L49:L50"/>
    <mergeCell ref="M49:M50"/>
    <mergeCell ref="O49:O50"/>
    <mergeCell ref="AO45:AT45"/>
    <mergeCell ref="AU45:BA45"/>
    <mergeCell ref="B48:C50"/>
    <mergeCell ref="D48:D50"/>
    <mergeCell ref="E48:E50"/>
    <mergeCell ref="N48:N50"/>
    <mergeCell ref="R48:R50"/>
    <mergeCell ref="X48:X50"/>
    <mergeCell ref="Y48:AC48"/>
    <mergeCell ref="AD48:AD50"/>
    <mergeCell ref="AS38:AS39"/>
    <mergeCell ref="AV38:AV39"/>
    <mergeCell ref="AW38:AW39"/>
    <mergeCell ref="AX38:AX39"/>
    <mergeCell ref="AY38:AY39"/>
    <mergeCell ref="AZ38:AZ39"/>
    <mergeCell ref="AM38:AM39"/>
    <mergeCell ref="AN38:AN39"/>
    <mergeCell ref="AO38:AO39"/>
    <mergeCell ref="AP38:AP39"/>
    <mergeCell ref="AQ38:AQ39"/>
    <mergeCell ref="AR38:AR39"/>
    <mergeCell ref="AG38:AG39"/>
    <mergeCell ref="AH38:AH39"/>
    <mergeCell ref="AI38:AI39"/>
    <mergeCell ref="AJ38:AJ39"/>
    <mergeCell ref="AK38:AK39"/>
    <mergeCell ref="AL38:AL39"/>
    <mergeCell ref="Z38:Z39"/>
    <mergeCell ref="AA38:AA39"/>
    <mergeCell ref="AB38:AB39"/>
    <mergeCell ref="AC38:AC39"/>
    <mergeCell ref="AE38:AE39"/>
    <mergeCell ref="AF38:AF39"/>
    <mergeCell ref="S38:S39"/>
    <mergeCell ref="T38:T39"/>
    <mergeCell ref="U38:U39"/>
    <mergeCell ref="V38:V39"/>
    <mergeCell ref="W38:W39"/>
    <mergeCell ref="Y38:Y39"/>
    <mergeCell ref="Y37:AC37"/>
    <mergeCell ref="AD37:AD39"/>
    <mergeCell ref="AU37:AU39"/>
    <mergeCell ref="F38:F39"/>
    <mergeCell ref="G38:G39"/>
    <mergeCell ref="H38:H39"/>
    <mergeCell ref="I38:I39"/>
    <mergeCell ref="J38:J39"/>
    <mergeCell ref="K38:K39"/>
    <mergeCell ref="L38:L39"/>
    <mergeCell ref="B37:C39"/>
    <mergeCell ref="D37:D39"/>
    <mergeCell ref="E37:E39"/>
    <mergeCell ref="N37:N39"/>
    <mergeCell ref="R37:R39"/>
    <mergeCell ref="X37:X39"/>
    <mergeCell ref="M38:M39"/>
    <mergeCell ref="O38:O39"/>
    <mergeCell ref="P38:P39"/>
    <mergeCell ref="Q38:Q39"/>
    <mergeCell ref="AW27:AW28"/>
    <mergeCell ref="AX27:AX28"/>
    <mergeCell ref="AY27:AY28"/>
    <mergeCell ref="AZ27:AZ28"/>
    <mergeCell ref="AO34:AT34"/>
    <mergeCell ref="AU34:BA34"/>
    <mergeCell ref="AO27:AO28"/>
    <mergeCell ref="AP27:AP28"/>
    <mergeCell ref="AQ27:AQ28"/>
    <mergeCell ref="AR27:AR28"/>
    <mergeCell ref="AS27:AS28"/>
    <mergeCell ref="AV27:AV28"/>
    <mergeCell ref="AI27:AI28"/>
    <mergeCell ref="AJ27:AJ28"/>
    <mergeCell ref="AK27:AK28"/>
    <mergeCell ref="AL27:AL28"/>
    <mergeCell ref="AM27:AM28"/>
    <mergeCell ref="AN27:AN28"/>
    <mergeCell ref="AB27:AB28"/>
    <mergeCell ref="AC27:AC28"/>
    <mergeCell ref="AE27:AE28"/>
    <mergeCell ref="AF27:AF28"/>
    <mergeCell ref="AG27:AG28"/>
    <mergeCell ref="AH27:AH28"/>
    <mergeCell ref="U27:U28"/>
    <mergeCell ref="V27:V28"/>
    <mergeCell ref="W27:W28"/>
    <mergeCell ref="Y27:Y28"/>
    <mergeCell ref="Z27:Z28"/>
    <mergeCell ref="AA27:AA28"/>
    <mergeCell ref="M27:M28"/>
    <mergeCell ref="O27:O28"/>
    <mergeCell ref="P27:P28"/>
    <mergeCell ref="Q27:Q28"/>
    <mergeCell ref="S27:S28"/>
    <mergeCell ref="T27:T28"/>
    <mergeCell ref="Y26:AC26"/>
    <mergeCell ref="AD26:AD28"/>
    <mergeCell ref="AU26:AU28"/>
    <mergeCell ref="F27:F28"/>
    <mergeCell ref="G27:G28"/>
    <mergeCell ref="H27:H28"/>
    <mergeCell ref="I27:I28"/>
    <mergeCell ref="J27:J28"/>
    <mergeCell ref="K27:K28"/>
    <mergeCell ref="L27:L28"/>
    <mergeCell ref="AY16:AY17"/>
    <mergeCell ref="AZ16:AZ17"/>
    <mergeCell ref="AO23:AT23"/>
    <mergeCell ref="AU23:BA23"/>
    <mergeCell ref="B26:C28"/>
    <mergeCell ref="D26:D28"/>
    <mergeCell ref="E26:E28"/>
    <mergeCell ref="N26:N28"/>
    <mergeCell ref="R26:R28"/>
    <mergeCell ref="X26:X28"/>
    <mergeCell ref="AQ16:AQ17"/>
    <mergeCell ref="AR16:AR17"/>
    <mergeCell ref="AS16:AS17"/>
    <mergeCell ref="AV16:AV17"/>
    <mergeCell ref="AW16:AW17"/>
    <mergeCell ref="AX16:AX17"/>
    <mergeCell ref="AK16:AK17"/>
    <mergeCell ref="AL16:AL17"/>
    <mergeCell ref="AM16:AM17"/>
    <mergeCell ref="AN16:AN17"/>
    <mergeCell ref="AO16:AO17"/>
    <mergeCell ref="AP16:AP17"/>
    <mergeCell ref="AE16:AE17"/>
    <mergeCell ref="AF16:AF17"/>
    <mergeCell ref="AG16:AG17"/>
    <mergeCell ref="AH16:AH17"/>
    <mergeCell ref="AI16:AI17"/>
    <mergeCell ref="AJ16:AJ17"/>
    <mergeCell ref="W16:W17"/>
    <mergeCell ref="Y16:Y17"/>
    <mergeCell ref="Z16:Z17"/>
    <mergeCell ref="AA16:AA17"/>
    <mergeCell ref="AB16:AB17"/>
    <mergeCell ref="AC16:AC17"/>
    <mergeCell ref="P16:P17"/>
    <mergeCell ref="Q16:Q17"/>
    <mergeCell ref="S16:S17"/>
    <mergeCell ref="T16:T17"/>
    <mergeCell ref="U16:U17"/>
    <mergeCell ref="V16:V17"/>
    <mergeCell ref="AU15:AU17"/>
    <mergeCell ref="F16:F17"/>
    <mergeCell ref="G16:G17"/>
    <mergeCell ref="H16:H17"/>
    <mergeCell ref="I16:I17"/>
    <mergeCell ref="J16:J17"/>
    <mergeCell ref="K16:K17"/>
    <mergeCell ref="L16:L17"/>
    <mergeCell ref="M16:M17"/>
    <mergeCell ref="O16:O17"/>
    <mergeCell ref="AO12:AT12"/>
    <mergeCell ref="AU12:BA12"/>
    <mergeCell ref="B15:C17"/>
    <mergeCell ref="D15:D17"/>
    <mergeCell ref="E15:E17"/>
    <mergeCell ref="N15:N17"/>
    <mergeCell ref="R15:R17"/>
    <mergeCell ref="X15:X17"/>
    <mergeCell ref="Y15:AC15"/>
    <mergeCell ref="AD15:AD17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2" manualBreakCount="2">
    <brk id="45" max="52" man="1"/>
    <brk id="89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表31（全国）</vt:lpstr>
      <vt:lpstr>'表31（全国）'!Print_Area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2026-09-15T12:05:55Z</dcterms:created>
  <dcterms:modified xsi:type="dcterms:W3CDTF">2026-09-15T12:05:56Z</dcterms:modified>
</cp:coreProperties>
</file>