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DD18A653-E68A-4E2B-AC4F-243802F1F303}" xr6:coauthVersionLast="47" xr6:coauthVersionMax="47" xr10:uidLastSave="{00000000-0000-0000-0000-000000000000}"/>
  <bookViews>
    <workbookView xWindow="-120" yWindow="-120" windowWidth="29040" windowHeight="17520" xr2:uid="{0713606F-C555-49E1-BADC-A94FB532D575}"/>
  </bookViews>
  <sheets>
    <sheet name="表41（全国）" sheetId="1" r:id="rId1"/>
  </sheets>
  <externalReferences>
    <externalReference r:id="rId2"/>
  </externalReferences>
  <definedNames>
    <definedName name="_xlnm.Print_Area" localSheetId="0">'表41（全国）'!$A$1:$I$11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1" l="1"/>
  <c r="G9" i="1"/>
  <c r="F9" i="1"/>
  <c r="E9" i="1"/>
  <c r="D9" i="1"/>
  <c r="H8" i="1"/>
  <c r="G8" i="1"/>
  <c r="F8" i="1"/>
  <c r="E8" i="1"/>
  <c r="D8" i="1"/>
  <c r="H7" i="1"/>
  <c r="G7" i="1"/>
  <c r="F7" i="1"/>
  <c r="D7" i="1" s="1"/>
  <c r="E7" i="1"/>
  <c r="H6" i="1"/>
  <c r="H5" i="1" s="1"/>
  <c r="G6" i="1"/>
  <c r="G5" i="1" s="1"/>
  <c r="F6" i="1"/>
  <c r="E6" i="1"/>
  <c r="E5" i="1"/>
  <c r="D6" i="1" l="1"/>
  <c r="D5" i="1" s="1"/>
  <c r="F5" i="1"/>
</calcChain>
</file>

<file path=xl/sharedStrings.xml><?xml version="1.0" encoding="utf-8"?>
<sst xmlns="http://schemas.openxmlformats.org/spreadsheetml/2006/main" count="13" uniqueCount="13">
  <si>
    <t>表41　全国の常勤保健師数、給与等人件費会計・自治体種別別</t>
  </si>
  <si>
    <t>（単位：人）</t>
    <phoneticPr fontId="3"/>
  </si>
  <si>
    <t>令和８年５月１日現在</t>
  </si>
  <si>
    <t>合計</t>
    <rPh sb="0" eb="2">
      <t>ゴウケイ</t>
    </rPh>
    <phoneticPr fontId="3"/>
  </si>
  <si>
    <t>普通会計</t>
    <rPh sb="0" eb="2">
      <t>フツウ</t>
    </rPh>
    <rPh sb="2" eb="4">
      <t>カイケイ</t>
    </rPh>
    <phoneticPr fontId="3"/>
  </si>
  <si>
    <t>特別会計</t>
    <rPh sb="0" eb="2">
      <t>トクベツ</t>
    </rPh>
    <rPh sb="2" eb="4">
      <t>カイケイ</t>
    </rPh>
    <phoneticPr fontId="3"/>
  </si>
  <si>
    <t>企業会計</t>
    <rPh sb="0" eb="2">
      <t>キギョウ</t>
    </rPh>
    <rPh sb="2" eb="4">
      <t>カイケイ</t>
    </rPh>
    <phoneticPr fontId="3"/>
  </si>
  <si>
    <t>その他</t>
    <rPh sb="2" eb="3">
      <t>タ</t>
    </rPh>
    <phoneticPr fontId="3"/>
  </si>
  <si>
    <t>合　計</t>
    <rPh sb="0" eb="1">
      <t>ゴウ</t>
    </rPh>
    <phoneticPr fontId="3"/>
  </si>
  <si>
    <t>都道府県</t>
    <rPh sb="0" eb="4">
      <t>トドウフケン</t>
    </rPh>
    <phoneticPr fontId="3"/>
  </si>
  <si>
    <t>保健所設置市</t>
    <rPh sb="0" eb="3">
      <t>ホケンショ</t>
    </rPh>
    <rPh sb="3" eb="5">
      <t>セッチ</t>
    </rPh>
    <rPh sb="5" eb="6">
      <t>シ</t>
    </rPh>
    <phoneticPr fontId="3"/>
  </si>
  <si>
    <t>特 別 区</t>
    <rPh sb="0" eb="1">
      <t>トク</t>
    </rPh>
    <rPh sb="2" eb="3">
      <t>ベツ</t>
    </rPh>
    <rPh sb="4" eb="5">
      <t>ク</t>
    </rPh>
    <phoneticPr fontId="3"/>
  </si>
  <si>
    <t>市 町 村</t>
    <rPh sb="0" eb="1">
      <t>シ</t>
    </rPh>
    <rPh sb="2" eb="3">
      <t>マチ</t>
    </rPh>
    <rPh sb="4" eb="5">
      <t>ムラ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</si>
</sst>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41" fontId="4" fillId="3" borderId="3" xfId="1" applyNumberFormat="1" applyFont="1" applyFill="1" applyBorder="1" applyAlignment="1">
      <alignment vertical="center"/>
    </xf>
    <xf numFmtId="41" fontId="4" fillId="3" borderId="4" xfId="0" applyNumberFormat="1" applyFont="1" applyFill="1" applyBorder="1" applyAlignment="1">
      <alignment vertical="center"/>
    </xf>
    <xf numFmtId="41" fontId="4" fillId="3" borderId="5" xfId="0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1" fontId="4" fillId="2" borderId="8" xfId="1" applyNumberFormat="1" applyFont="1" applyFill="1" applyBorder="1" applyAlignment="1">
      <alignment vertical="center"/>
    </xf>
    <xf numFmtId="41" fontId="4" fillId="0" borderId="9" xfId="0" applyNumberFormat="1" applyFont="1" applyBorder="1" applyAlignment="1">
      <alignment vertical="center"/>
    </xf>
    <xf numFmtId="41" fontId="4" fillId="0" borderId="10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1" fontId="4" fillId="0" borderId="13" xfId="0" applyNumberFormat="1" applyFont="1" applyBorder="1" applyAlignment="1">
      <alignment vertical="center"/>
    </xf>
    <xf numFmtId="41" fontId="4" fillId="0" borderId="14" xfId="0" applyNumberFormat="1" applyFont="1" applyBorder="1" applyAlignment="1">
      <alignment vertical="center"/>
    </xf>
    <xf numFmtId="41" fontId="4" fillId="0" borderId="0" xfId="0" applyNumberFormat="1" applyFont="1" applyAlignment="1">
      <alignment vertical="center"/>
    </xf>
    <xf numFmtId="41" fontId="4" fillId="2" borderId="15" xfId="1" applyNumberFormat="1" applyFont="1" applyFill="1" applyBorder="1" applyAlignment="1">
      <alignment vertical="center"/>
    </xf>
    <xf numFmtId="41" fontId="4" fillId="0" borderId="13" xfId="0" applyNumberFormat="1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41" fontId="4" fillId="2" borderId="18" xfId="1" applyNumberFormat="1" applyFont="1" applyFill="1" applyBorder="1" applyAlignment="1">
      <alignment vertical="center"/>
    </xf>
    <xf numFmtId="41" fontId="4" fillId="0" borderId="19" xfId="0" applyNumberFormat="1" applyFont="1" applyBorder="1" applyAlignment="1">
      <alignment vertical="center"/>
    </xf>
    <xf numFmtId="41" fontId="4" fillId="0" borderId="2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oshdk_lansys_mhlw_go_jp/Documents/&#12487;&#12473;&#12463;&#12488;&#12483;&#12503;/estat&#25522;&#36617;&#29992;&#12501;&#12449;&#12452;&#12523;/&#20196;&#21644;&#65304;&#24180;&#24230;&#38598;&#35336;&#34920;_&#20445;&#20581;&#24107;&#27963;&#21205;&#38936;&#22495;&#35519;&#26619;&#65288;&#38936;&#22495;&#35519;&#26619;&#65289;.xlsx" TargetMode="External"/><Relationship Id="rId1" Type="http://schemas.openxmlformats.org/officeDocument/2006/relationships/externalLinkPath" Target="&#20196;&#21644;&#65304;&#24180;&#24230;&#38598;&#35336;&#34920;_&#20445;&#20581;&#24107;&#27963;&#21205;&#38936;&#22495;&#35519;&#26619;&#65288;&#38936;&#22495;&#35519;&#2661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１（全国）"/>
      <sheetName val="表２（都道府県）"/>
      <sheetName val="表３（保健所設置市）"/>
      <sheetName val="表４（特別区）"/>
      <sheetName val="表５（市町村）"/>
      <sheetName val="表６（全国）"/>
      <sheetName val="表７（都道府県）"/>
      <sheetName val="表８（保健所設置市）"/>
      <sheetName val="表９（特別区）"/>
      <sheetName val="表10（市町村）"/>
      <sheetName val="表11（全国）"/>
      <sheetName val="表12（都道府県）"/>
      <sheetName val="表13（保健所設置市）"/>
      <sheetName val="表14（特別区）"/>
      <sheetName val="表15（市町村）"/>
      <sheetName val="表16（全国）"/>
      <sheetName val="表17（都道府県）"/>
      <sheetName val="表18（保健所設置市）"/>
      <sheetName val="表19（特別区）"/>
      <sheetName val="表20（市町村）"/>
      <sheetName val="表21（全国）"/>
      <sheetName val="表22（都道府県）"/>
      <sheetName val="表23（保健所設置市）"/>
      <sheetName val="表24（特別区）"/>
      <sheetName val="表25（市町村）"/>
      <sheetName val="表26（全国）"/>
      <sheetName val="表27（都道府県）"/>
      <sheetName val="表28（保健所設置市）"/>
      <sheetName val="表29（特別区）"/>
      <sheetName val="表30（市町村）"/>
      <sheetName val="表31（全国）"/>
      <sheetName val="表32（都道府県）"/>
      <sheetName val="表33（保健所設置市）"/>
      <sheetName val="表34（特別区）"/>
      <sheetName val="表35（市町村）"/>
      <sheetName val="表36（全国）"/>
      <sheetName val="表37（都道府県）"/>
      <sheetName val="表38（保健所設置市） "/>
      <sheetName val="表39（特別区）"/>
      <sheetName val="表40（市町村）"/>
      <sheetName val="表41（全国）"/>
      <sheetName val="表42（都道府県）"/>
      <sheetName val="表43（保健所設置市）"/>
      <sheetName val="表44（特別区）"/>
      <sheetName val="表45（市町村）"/>
      <sheetName val="表46（全国）"/>
      <sheetName val="表47（都道府県）"/>
      <sheetName val="表48（保健所設置市）"/>
      <sheetName val="表49（特別区）"/>
      <sheetName val="表50（市町村）"/>
      <sheetName val="表51（全国）"/>
      <sheetName val="表52（都道府県）"/>
      <sheetName val="表53（保健所設置市）"/>
      <sheetName val="表54（特別区）"/>
      <sheetName val="表55（市町村）"/>
      <sheetName val="表56（全国）"/>
      <sheetName val="表57（都道府県）"/>
      <sheetName val="表58（保健所設置市）"/>
      <sheetName val="表59（特別区）"/>
      <sheetName val="表60（市町村）"/>
      <sheetName val="表61（全国）"/>
      <sheetName val="表62（都道府県）"/>
      <sheetName val="表63（保健所設置市）"/>
      <sheetName val="表64（特別区）"/>
      <sheetName val="表65（市町村）"/>
      <sheetName val="表66（全国）"/>
      <sheetName val="表67（都道府県）"/>
      <sheetName val="表68（保健所設置市）"/>
      <sheetName val="表69（特別区）"/>
      <sheetName val="表70（市町村）"/>
      <sheetName val="表71（全国）"/>
      <sheetName val="表72（都道府県）"/>
      <sheetName val="表73（保健所設置市）"/>
      <sheetName val="表74（特別区）"/>
      <sheetName val="表75（市町村）"/>
      <sheetName val="表76（全国）"/>
      <sheetName val="表77（都道府県）"/>
      <sheetName val="表78（保健所設置市）"/>
      <sheetName val="表79（特別区）"/>
      <sheetName val="表80（市町村）"/>
      <sheetName val="市町村別集計表１（所属区分（小分類））"/>
      <sheetName val="市町村別集計表２（所属区分（大分類）・職位）"/>
      <sheetName val="市町村別集計表２（再掲 統括保健師）"/>
      <sheetName val="市町村別集計表３（退職者・採用者）"/>
      <sheetName val="市町村別集計表４（感染症・所属（小分類））"/>
      <sheetName val="市町村別集計表５（感染症・所属（大分類）・職位）"/>
      <sheetName val="市町村別集計表６（非常勤・所属区分（小分類））"/>
      <sheetName val="市町村別集計表７（非常勤・報償費勤務日数）"/>
      <sheetName val="市町村別集計表８（非常勤・感染症・所属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4">
          <cell r="E4">
            <v>6014</v>
          </cell>
          <cell r="F4">
            <v>0</v>
          </cell>
          <cell r="G4">
            <v>5</v>
          </cell>
          <cell r="H4">
            <v>4</v>
          </cell>
        </row>
      </sheetData>
      <sheetData sheetId="42">
        <row r="4">
          <cell r="E4">
            <v>9738</v>
          </cell>
          <cell r="F4">
            <v>591</v>
          </cell>
          <cell r="G4">
            <v>8</v>
          </cell>
          <cell r="H4">
            <v>0</v>
          </cell>
        </row>
      </sheetData>
      <sheetData sheetId="43">
        <row r="4">
          <cell r="E4">
            <v>1781</v>
          </cell>
          <cell r="F4">
            <v>19</v>
          </cell>
          <cell r="G4">
            <v>0</v>
          </cell>
          <cell r="H4">
            <v>0</v>
          </cell>
        </row>
      </sheetData>
      <sheetData sheetId="44">
        <row r="4">
          <cell r="E4">
            <v>19820</v>
          </cell>
          <cell r="F4">
            <v>2171</v>
          </cell>
          <cell r="G4">
            <v>47</v>
          </cell>
          <cell r="H4">
            <v>62</v>
          </cell>
        </row>
      </sheetData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73737-5212-4492-A65B-16645931FAC2}">
  <sheetPr codeName="Sheet41">
    <pageSetUpPr fitToPage="1"/>
  </sheetPr>
  <dimension ref="A1:I11"/>
  <sheetViews>
    <sheetView showGridLines="0" tabSelected="1" view="pageBreakPreview" zoomScale="70" zoomScaleNormal="100" zoomScaleSheetLayoutView="70" workbookViewId="0">
      <selection activeCell="B2" sqref="B2"/>
    </sheetView>
  </sheetViews>
  <sheetFormatPr defaultColWidth="9" defaultRowHeight="20.100000000000001" customHeight="1" x14ac:dyDescent="0.15"/>
  <cols>
    <col min="1" max="2" width="3.375" style="2" customWidth="1"/>
    <col min="3" max="3" width="21.125" style="2" customWidth="1"/>
    <col min="4" max="4" width="18.75" style="2" customWidth="1"/>
    <col min="5" max="8" width="14.875" style="2" customWidth="1"/>
    <col min="9" max="16384" width="9" style="2"/>
  </cols>
  <sheetData>
    <row r="1" spans="1:9" ht="30" customHeight="1" x14ac:dyDescent="0.15">
      <c r="A1" s="1" t="s">
        <v>0</v>
      </c>
    </row>
    <row r="2" spans="1:9" ht="20.25" customHeight="1" x14ac:dyDescent="0.15"/>
    <row r="3" spans="1:9" ht="20.25" customHeight="1" thickBot="1" x14ac:dyDescent="0.2">
      <c r="B3" s="2" t="s">
        <v>1</v>
      </c>
      <c r="H3" s="3" t="s">
        <v>2</v>
      </c>
    </row>
    <row r="4" spans="1:9" ht="41.25" customHeight="1" thickBot="1" x14ac:dyDescent="0.2">
      <c r="B4" s="4"/>
      <c r="C4" s="5"/>
      <c r="D4" s="6" t="s">
        <v>3</v>
      </c>
      <c r="E4" s="7" t="s">
        <v>4</v>
      </c>
      <c r="F4" s="7" t="s">
        <v>5</v>
      </c>
      <c r="G4" s="7" t="s">
        <v>6</v>
      </c>
      <c r="H4" s="8" t="s">
        <v>7</v>
      </c>
    </row>
    <row r="5" spans="1:9" ht="41.25" customHeight="1" thickBot="1" x14ac:dyDescent="0.2">
      <c r="B5" s="9" t="s">
        <v>8</v>
      </c>
      <c r="C5" s="10"/>
      <c r="D5" s="11">
        <f>SUM(D6:D9)</f>
        <v>40260</v>
      </c>
      <c r="E5" s="12">
        <f t="shared" ref="E5:H5" si="0">SUM(E6:E9)</f>
        <v>37353</v>
      </c>
      <c r="F5" s="12">
        <f t="shared" si="0"/>
        <v>2781</v>
      </c>
      <c r="G5" s="12">
        <f t="shared" si="0"/>
        <v>60</v>
      </c>
      <c r="H5" s="13">
        <f t="shared" si="0"/>
        <v>66</v>
      </c>
    </row>
    <row r="6" spans="1:9" ht="41.25" customHeight="1" x14ac:dyDescent="0.15">
      <c r="B6" s="14" t="s">
        <v>9</v>
      </c>
      <c r="C6" s="15"/>
      <c r="D6" s="16">
        <f>SUM(E6:H6)</f>
        <v>6023</v>
      </c>
      <c r="E6" s="17">
        <f>'[1]表42（都道府県）'!E4</f>
        <v>6014</v>
      </c>
      <c r="F6" s="17">
        <f>'[1]表42（都道府県）'!F4</f>
        <v>0</v>
      </c>
      <c r="G6" s="17">
        <f>'[1]表42（都道府県）'!G4</f>
        <v>5</v>
      </c>
      <c r="H6" s="18">
        <f>'[1]表42（都道府県）'!H4</f>
        <v>4</v>
      </c>
    </row>
    <row r="7" spans="1:9" ht="41.25" customHeight="1" x14ac:dyDescent="0.15">
      <c r="B7" s="19" t="s">
        <v>10</v>
      </c>
      <c r="C7" s="20"/>
      <c r="D7" s="16">
        <f t="shared" ref="D7:D9" si="1">SUM(E7:H7)</f>
        <v>10337</v>
      </c>
      <c r="E7" s="21">
        <f>'[1]表43（保健所設置市）'!E4</f>
        <v>9738</v>
      </c>
      <c r="F7" s="21">
        <f>'[1]表43（保健所設置市）'!F4</f>
        <v>591</v>
      </c>
      <c r="G7" s="21">
        <f>'[1]表43（保健所設置市）'!G4</f>
        <v>8</v>
      </c>
      <c r="H7" s="22">
        <f>'[1]表43（保健所設置市）'!H4</f>
        <v>0</v>
      </c>
      <c r="I7" s="23"/>
    </row>
    <row r="8" spans="1:9" ht="41.25" customHeight="1" x14ac:dyDescent="0.15">
      <c r="B8" s="19" t="s">
        <v>11</v>
      </c>
      <c r="C8" s="20"/>
      <c r="D8" s="24">
        <f t="shared" si="1"/>
        <v>1800</v>
      </c>
      <c r="E8" s="25">
        <f>'[1]表44（特別区）'!E4</f>
        <v>1781</v>
      </c>
      <c r="F8" s="21">
        <f>'[1]表44（特別区）'!F4</f>
        <v>19</v>
      </c>
      <c r="G8" s="21">
        <f>'[1]表44（特別区）'!G4</f>
        <v>0</v>
      </c>
      <c r="H8" s="22">
        <f>'[1]表44（特別区）'!H4</f>
        <v>0</v>
      </c>
    </row>
    <row r="9" spans="1:9" ht="41.25" customHeight="1" thickBot="1" x14ac:dyDescent="0.2">
      <c r="B9" s="26" t="s">
        <v>12</v>
      </c>
      <c r="C9" s="27"/>
      <c r="D9" s="28">
        <f t="shared" si="1"/>
        <v>22100</v>
      </c>
      <c r="E9" s="29">
        <f>'[1]表45（市町村）'!E4</f>
        <v>19820</v>
      </c>
      <c r="F9" s="29">
        <f>'[1]表45（市町村）'!F4</f>
        <v>2171</v>
      </c>
      <c r="G9" s="29">
        <f>'[1]表45（市町村）'!G4</f>
        <v>47</v>
      </c>
      <c r="H9" s="30">
        <f>'[1]表45（市町村）'!H4</f>
        <v>62</v>
      </c>
    </row>
    <row r="10" spans="1:9" ht="20.25" customHeight="1" x14ac:dyDescent="0.15"/>
    <row r="11" spans="1:9" ht="20.25" customHeight="1" x14ac:dyDescent="0.15"/>
  </sheetData>
  <mergeCells count="6">
    <mergeCell ref="B4:C4"/>
    <mergeCell ref="B5:C5"/>
    <mergeCell ref="B6:C6"/>
    <mergeCell ref="B7:C7"/>
    <mergeCell ref="B8:C8"/>
    <mergeCell ref="B9:C9"/>
  </mergeCells>
  <phoneticPr fontId="3"/>
  <pageMargins left="0.59055118110236227" right="0" top="0.59055118110236227" bottom="0.39370078740157483" header="0" footer="0"/>
  <pageSetup paperSize="8" fitToHeight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表41（全国）</vt:lpstr>
      <vt:lpstr>'表41（全国）'!Print_Area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2026-09-15T12:06:20Z</dcterms:created>
  <dcterms:modified xsi:type="dcterms:W3CDTF">2026-09-15T12:06:21Z</dcterms:modified>
</cp:coreProperties>
</file>