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filterPrivacy="1" codeName="ThisWorkbook" defaultThemeVersion="124226"/>
  <xr:revisionPtr revIDLastSave="510" documentId="13_ncr:1_{0E66ED98-B1CB-4A96-8E0D-33F2C7752396}" xr6:coauthVersionLast="47" xr6:coauthVersionMax="47" xr10:uidLastSave="{BC953FCA-C21A-405C-9673-4D4E5D305E85}"/>
  <bookViews>
    <workbookView xWindow="-120" yWindow="-120" windowWidth="29040" windowHeight="17520" tabRatio="734" xr2:uid="{00000000-000D-0000-FFFF-FFFF00000000}"/>
  </bookViews>
  <sheets>
    <sheet name="諸率の計算式" sheetId="27" r:id="rId1"/>
    <sheet name="人口 " sheetId="28" r:id="rId2"/>
    <sheet name="HYO7" sheetId="2" state="hidden" r:id="rId3"/>
  </sheets>
  <definedNames>
    <definedName name="_xlnm.Print_Area" localSheetId="0">諸率の計算式!$A$1:$K$74</definedName>
    <definedName name="_xlnm.Print_Area" localSheetId="1">'人口 '!$B$1:$E$37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5" i="2" l="1"/>
  <c r="K36" i="2"/>
  <c r="K37" i="2"/>
  <c r="K38" i="2"/>
  <c r="K39" i="2"/>
  <c r="K24" i="2"/>
  <c r="K25" i="2"/>
  <c r="K26" i="2"/>
  <c r="K27" i="2"/>
  <c r="K28" i="2"/>
  <c r="K29" i="2"/>
  <c r="K30" i="2"/>
  <c r="K13" i="2"/>
  <c r="K14" i="2"/>
  <c r="K15" i="2"/>
  <c r="K16" i="2"/>
  <c r="K17" i="2"/>
  <c r="K18" i="2"/>
  <c r="K19" i="2"/>
  <c r="K20" i="2"/>
  <c r="K5" i="2"/>
  <c r="K6" i="2"/>
  <c r="K7" i="2"/>
  <c r="K8" i="2"/>
  <c r="K9" i="2"/>
  <c r="K10" i="2"/>
  <c r="K34" i="2"/>
  <c r="K12" i="2"/>
  <c r="E42" i="2"/>
  <c r="E32" i="2"/>
  <c r="E33" i="2"/>
  <c r="E35" i="2"/>
  <c r="E37" i="2"/>
  <c r="E39" i="2"/>
  <c r="E41" i="2"/>
  <c r="E30" i="2"/>
  <c r="E20" i="2"/>
  <c r="E22" i="2"/>
  <c r="E23" i="2"/>
  <c r="E24" i="2"/>
  <c r="E25" i="2"/>
  <c r="E26" i="2"/>
  <c r="E17" i="2"/>
  <c r="E11" i="2"/>
  <c r="E12" i="2"/>
  <c r="E13" i="2"/>
  <c r="E14" i="2"/>
  <c r="E15" i="2"/>
  <c r="E10" i="2"/>
  <c r="E5" i="2"/>
  <c r="E6" i="2"/>
  <c r="E7" i="2"/>
  <c r="E8" i="2"/>
  <c r="E4" i="2"/>
</calcChain>
</file>

<file path=xl/sharedStrings.xml><?xml version="1.0" encoding="utf-8"?>
<sst xmlns="http://schemas.openxmlformats.org/spreadsheetml/2006/main" count="217" uniqueCount="195">
  <si>
    <t>諸率の計算式</t>
    <rPh sb="0" eb="2">
      <t>ショリツ</t>
    </rPh>
    <rPh sb="3" eb="6">
      <t>ケイサンシキ</t>
    </rPh>
    <phoneticPr fontId="9"/>
  </si>
  <si>
    <t>諸率の算出に用いた人口，月・性別人口（日本人人口）</t>
    <rPh sb="0" eb="1">
      <t>ショ</t>
    </rPh>
    <rPh sb="1" eb="2">
      <t>リツ</t>
    </rPh>
    <rPh sb="3" eb="5">
      <t>サンシュツ</t>
    </rPh>
    <rPh sb="6" eb="7">
      <t>モチ</t>
    </rPh>
    <rPh sb="9" eb="11">
      <t>ジンコウ</t>
    </rPh>
    <rPh sb="12" eb="13">
      <t>ツキ</t>
    </rPh>
    <rPh sb="14" eb="15">
      <t>セイ</t>
    </rPh>
    <rPh sb="15" eb="16">
      <t>ベツ</t>
    </rPh>
    <phoneticPr fontId="9"/>
  </si>
  <si>
    <t>男　女　計</t>
    <phoneticPr fontId="9"/>
  </si>
  <si>
    <t>男</t>
    <phoneticPr fontId="9"/>
  </si>
  <si>
    <t>女</t>
    <phoneticPr fontId="9"/>
  </si>
  <si>
    <t>人</t>
    <rPh sb="0" eb="1">
      <t>ニン</t>
    </rPh>
    <phoneticPr fontId="9"/>
  </si>
  <si>
    <t>　　　　　　2月</t>
    <rPh sb="7" eb="8">
      <t>ガツ</t>
    </rPh>
    <phoneticPr fontId="9"/>
  </si>
  <si>
    <t>　　　　　　3月</t>
    <rPh sb="7" eb="8">
      <t>ガツ</t>
    </rPh>
    <phoneticPr fontId="9"/>
  </si>
  <si>
    <t>　　　　　　4月</t>
    <rPh sb="7" eb="8">
      <t>ガツ</t>
    </rPh>
    <phoneticPr fontId="9"/>
  </si>
  <si>
    <t>　　　　　　5月</t>
    <rPh sb="7" eb="8">
      <t>ガツ</t>
    </rPh>
    <phoneticPr fontId="9"/>
  </si>
  <si>
    <t>　　　　　　6月</t>
    <rPh sb="7" eb="8">
      <t>ガツ</t>
    </rPh>
    <phoneticPr fontId="9"/>
  </si>
  <si>
    <t>　　　　　　7月</t>
    <rPh sb="7" eb="8">
      <t>ガツ</t>
    </rPh>
    <phoneticPr fontId="9"/>
  </si>
  <si>
    <t>　　　　　　8月</t>
    <rPh sb="7" eb="8">
      <t>ガツ</t>
    </rPh>
    <phoneticPr fontId="9"/>
  </si>
  <si>
    <t>　　　　　　9月</t>
    <rPh sb="7" eb="8">
      <t>ガツ</t>
    </rPh>
    <phoneticPr fontId="9"/>
  </si>
  <si>
    <t>　　　　　 10月</t>
    <rPh sb="8" eb="9">
      <t>ガツ</t>
    </rPh>
    <phoneticPr fontId="9"/>
  </si>
  <si>
    <t>　　　　　 11月</t>
    <rPh sb="8" eb="9">
      <t>ガツ</t>
    </rPh>
    <phoneticPr fontId="9"/>
  </si>
  <si>
    <t>　　　　　 12月</t>
    <rPh sb="8" eb="9">
      <t>ガツ</t>
    </rPh>
    <phoneticPr fontId="9"/>
  </si>
  <si>
    <t>　令和７年　1月</t>
    <rPh sb="1" eb="3">
      <t>レイワ</t>
    </rPh>
    <rPh sb="4" eb="5">
      <t>ネン</t>
    </rPh>
    <rPh sb="7" eb="8">
      <t>ガツ</t>
    </rPh>
    <phoneticPr fontId="9"/>
  </si>
  <si>
    <t>資料：「人口推計（各月1日現在）」（総務省統計局）</t>
    <rPh sb="4" eb="6">
      <t>ジンコウ</t>
    </rPh>
    <rPh sb="6" eb="8">
      <t>スイケイ</t>
    </rPh>
    <rPh sb="9" eb="11">
      <t>カクツキ</t>
    </rPh>
    <rPh sb="12" eb="13">
      <t>ニチ</t>
    </rPh>
    <rPh sb="13" eb="15">
      <t>ゲンザイ</t>
    </rPh>
    <phoneticPr fontId="15"/>
  </si>
  <si>
    <r>
      <t xml:space="preserve">   　　第７表　感染症による死亡数，</t>
    </r>
    <r>
      <rPr>
        <sz val="11"/>
        <rFont val="ＭＳ 明朝"/>
        <family val="1"/>
        <charset val="128"/>
      </rPr>
      <t>感染症分類別　</t>
    </r>
  </si>
  <si>
    <t>平成11年</t>
  </si>
  <si>
    <t>感  染  症 
分類コード</t>
  </si>
  <si>
    <t xml:space="preserve">      死    　　 　　　　因　　</t>
  </si>
  <si>
    <t>12　月</t>
  </si>
  <si>
    <t xml:space="preserve">  死    　　　　　　因</t>
  </si>
  <si>
    <t>In 101</t>
  </si>
  <si>
    <t xml:space="preserve"> エボラ出血熱</t>
  </si>
  <si>
    <t>In 424</t>
  </si>
  <si>
    <t xml:space="preserve"> 水痘</t>
  </si>
  <si>
    <t>In 102</t>
  </si>
  <si>
    <t xml:space="preserve"> クリミア・コンゴ出血熱</t>
  </si>
  <si>
    <t>In 425</t>
  </si>
  <si>
    <t xml:space="preserve"> 髄膜炎菌性髄膜炎</t>
  </si>
  <si>
    <t>In 103</t>
  </si>
  <si>
    <t xml:space="preserve"> ペスト</t>
  </si>
  <si>
    <t>In 426</t>
  </si>
  <si>
    <t xml:space="preserve"> 性器クラミジア感染症</t>
  </si>
  <si>
    <t>In 104</t>
  </si>
  <si>
    <t xml:space="preserve"> マールブルグ病</t>
  </si>
  <si>
    <t>In 427</t>
  </si>
  <si>
    <t xml:space="preserve"> 性器ヘルペスウイルス感染症</t>
  </si>
  <si>
    <t>In 105</t>
  </si>
  <si>
    <t xml:space="preserve"> ラッサ熱</t>
  </si>
  <si>
    <t>In 428</t>
  </si>
  <si>
    <t xml:space="preserve"> 成人麻疹</t>
  </si>
  <si>
    <t>In 429</t>
  </si>
  <si>
    <t xml:space="preserve"> 尖形コンジローム</t>
  </si>
  <si>
    <t>In 201</t>
  </si>
  <si>
    <t xml:space="preserve"> 急性灰白髄炎</t>
  </si>
  <si>
    <t>In 430</t>
  </si>
  <si>
    <t xml:space="preserve"> 先天性風疹症候群</t>
  </si>
  <si>
    <t>In 202</t>
  </si>
  <si>
    <t xml:space="preserve"> コレラ</t>
  </si>
  <si>
    <t>In 203</t>
  </si>
  <si>
    <t xml:space="preserve"> 細菌性赤痢</t>
  </si>
  <si>
    <t>In 431</t>
  </si>
  <si>
    <t xml:space="preserve"> 炭疽</t>
  </si>
  <si>
    <t>In 204</t>
  </si>
  <si>
    <t xml:space="preserve"> ジフテリア</t>
  </si>
  <si>
    <t>In 432</t>
  </si>
  <si>
    <t xml:space="preserve"> ツツガムシ病</t>
  </si>
  <si>
    <t>In 205</t>
  </si>
  <si>
    <t xml:space="preserve"> 腸チフス</t>
  </si>
  <si>
    <t>In 433</t>
  </si>
  <si>
    <t xml:space="preserve"> 手足口病</t>
  </si>
  <si>
    <t>In 206</t>
  </si>
  <si>
    <t xml:space="preserve"> パラチフス</t>
  </si>
  <si>
    <t>In 434</t>
  </si>
  <si>
    <t xml:space="preserve"> デング熱</t>
  </si>
  <si>
    <t>In 435</t>
  </si>
  <si>
    <t xml:space="preserve"> 伝染性紅斑</t>
  </si>
  <si>
    <t>In 301</t>
  </si>
  <si>
    <t xml:space="preserve"> 腸管出血性大腸菌感染症</t>
  </si>
  <si>
    <t>In 436</t>
  </si>
  <si>
    <t xml:space="preserve"> 突発性発疹</t>
  </si>
  <si>
    <t xml:space="preserve"> </t>
  </si>
  <si>
    <t>In 437</t>
  </si>
  <si>
    <t xml:space="preserve"> 日本紅斑熱</t>
  </si>
  <si>
    <t>In 401</t>
  </si>
  <si>
    <t xml:space="preserve"> アメーバ赤痢</t>
  </si>
  <si>
    <t>-</t>
  </si>
  <si>
    <t>In 438</t>
  </si>
  <si>
    <t xml:space="preserve"> 日本脳炎</t>
  </si>
  <si>
    <t>In 402</t>
  </si>
  <si>
    <t xml:space="preserve"> 咽頭結膜熱</t>
  </si>
  <si>
    <t>In 439</t>
  </si>
  <si>
    <t xml:space="preserve"> 乳児ボツリヌス症</t>
  </si>
  <si>
    <t>In 403</t>
  </si>
  <si>
    <t xml:space="preserve"> インフルエンザ</t>
  </si>
  <si>
    <t>In 440</t>
  </si>
  <si>
    <t xml:space="preserve"> 梅毒</t>
  </si>
  <si>
    <t>In 404</t>
  </si>
  <si>
    <t xml:space="preserve"> Ａ群溶血性レンサ球菌咽頭炎</t>
  </si>
  <si>
    <t>In 405</t>
  </si>
  <si>
    <t xml:space="preserve"> エキノコックス症</t>
  </si>
  <si>
    <t>In 441</t>
  </si>
  <si>
    <t xml:space="preserve"> 破傷風</t>
  </si>
  <si>
    <t>In 406</t>
  </si>
  <si>
    <t xml:space="preserve"> 黄熱</t>
  </si>
  <si>
    <t>In 442</t>
  </si>
  <si>
    <t xml:space="preserve"> ハンタウイルス肺症候群</t>
  </si>
  <si>
    <t>In 407</t>
  </si>
  <si>
    <t xml:space="preserve"> オウム病</t>
  </si>
  <si>
    <t>In 443</t>
  </si>
  <si>
    <t xml:space="preserve"> Ｂウイルス病</t>
  </si>
  <si>
    <t>In 408</t>
  </si>
  <si>
    <t xml:space="preserve"> 回帰熱</t>
  </si>
  <si>
    <t>In 444</t>
  </si>
  <si>
    <t xml:space="preserve"> 百日咳</t>
  </si>
  <si>
    <t>In 409</t>
  </si>
  <si>
    <t xml:space="preserve"> 感染性胃腸炎</t>
  </si>
  <si>
    <t>In 445</t>
  </si>
  <si>
    <t xml:space="preserve"> 風疹</t>
  </si>
  <si>
    <t>In 410</t>
  </si>
  <si>
    <t xml:space="preserve"> 急性ウイルス性肝炎</t>
  </si>
  <si>
    <t>In 446</t>
  </si>
  <si>
    <t xml:space="preserve"> ブルセラ症</t>
  </si>
  <si>
    <t>In 447</t>
  </si>
  <si>
    <t xml:space="preserve"> ヘルパンギーナ</t>
  </si>
  <si>
    <t>In 411</t>
  </si>
  <si>
    <t xml:space="preserve"> 急性出血性結膜炎</t>
  </si>
  <si>
    <t>In 448</t>
  </si>
  <si>
    <t xml:space="preserve"> 発疹チフス</t>
  </si>
  <si>
    <t>In 412</t>
  </si>
  <si>
    <t xml:space="preserve"> 急性脳炎（日本脳炎を除く）</t>
  </si>
  <si>
    <t>In 449</t>
  </si>
  <si>
    <t xml:space="preserve"> マイコプラズマ肺炎</t>
  </si>
  <si>
    <t>In 413</t>
  </si>
  <si>
    <t xml:space="preserve"> Ｑ熱</t>
  </si>
  <si>
    <t>In 450</t>
  </si>
  <si>
    <t xml:space="preserve"> 麻疹（成人麻疹を除く）</t>
  </si>
  <si>
    <t>In 414</t>
  </si>
  <si>
    <t xml:space="preserve"> 狂犬病</t>
  </si>
  <si>
    <t>In 415</t>
  </si>
  <si>
    <t xml:space="preserve"> クラミジア肺炎（オウム病を除く）</t>
  </si>
  <si>
    <t>In 451</t>
  </si>
  <si>
    <t xml:space="preserve"> マラリア</t>
  </si>
  <si>
    <t>In 416</t>
  </si>
  <si>
    <t xml:space="preserve"> クリプトスポリジウム症</t>
  </si>
  <si>
    <t>In 452</t>
  </si>
  <si>
    <t xml:space="preserve"> 無菌性髄膜炎</t>
  </si>
  <si>
    <t>In 417</t>
  </si>
  <si>
    <t xml:space="preserve"> クロイツフェルト・ヤコブ病</t>
  </si>
  <si>
    <t>In 453</t>
  </si>
  <si>
    <t xml:space="preserve"> ライム病</t>
  </si>
  <si>
    <t>In 418</t>
  </si>
  <si>
    <t xml:space="preserve"> 劇症型溶血性レンサ球菌感染症</t>
  </si>
  <si>
    <t>In 454</t>
  </si>
  <si>
    <t xml:space="preserve"> 流行性角結膜炎</t>
  </si>
  <si>
    <t>In 419</t>
  </si>
  <si>
    <t xml:space="preserve"> 後天性免疫不全症候群</t>
  </si>
  <si>
    <t>In 455</t>
  </si>
  <si>
    <t xml:space="preserve"> 流行性耳下腺炎</t>
  </si>
  <si>
    <t>In 420</t>
  </si>
  <si>
    <t xml:space="preserve"> コクシジオイデス症</t>
  </si>
  <si>
    <t>In 456</t>
  </si>
  <si>
    <t xml:space="preserve"> 淋菌感染症</t>
  </si>
  <si>
    <t>In 421</t>
  </si>
  <si>
    <t xml:space="preserve"> 細菌性髄膜炎</t>
  </si>
  <si>
    <t>In 457</t>
  </si>
  <si>
    <t xml:space="preserve"> レジオネラ症</t>
  </si>
  <si>
    <t>In 422</t>
  </si>
  <si>
    <t xml:space="preserve"> ジアルジア症</t>
  </si>
  <si>
    <t>In 423</t>
  </si>
  <si>
    <t xml:space="preserve"> 腎症候性出血熱</t>
  </si>
  <si>
    <t>In 501</t>
  </si>
  <si>
    <t xml:space="preserve"> 結核</t>
  </si>
  <si>
    <t xml:space="preserve">注：1) この表は、「感染症の予防及び感染症の患者に対する医療に関する法律」（平成11年４月１日施行）等に規定された </t>
  </si>
  <si>
    <t xml:space="preserve">　 　疾病について掲載している。      </t>
  </si>
  <si>
    <t>　  2) 死因名は、法律等に規定された疾病名であり、その名称及び範囲はＩＣＤ－10とは必ずしも一致しない場合がある。</t>
  </si>
  <si>
    <t>　  3) 平成11年３月まで使用した旧感染症分類とは、以下の点が異なるので留意されたい。</t>
  </si>
  <si>
    <t xml:space="preserve">       ア:死因名は同一であるが、範囲が異なるもの</t>
  </si>
  <si>
    <t xml:space="preserve">        イ:死因名は異なるが、範囲が同一のもの</t>
  </si>
  <si>
    <t>死　　　因</t>
  </si>
  <si>
    <t>現行感染症分類</t>
  </si>
  <si>
    <t>旧感染症分類</t>
  </si>
  <si>
    <t xml:space="preserve"> 現 行 感 染 症 分 類</t>
  </si>
  <si>
    <t xml:space="preserve">  旧 感 染 症 分 類</t>
  </si>
  <si>
    <t xml:space="preserve"> A06</t>
  </si>
  <si>
    <t xml:space="preserve"> A06.0  </t>
  </si>
  <si>
    <t xml:space="preserve"> パラチフスＡ</t>
  </si>
  <si>
    <t xml:space="preserve"> A33-A35</t>
  </si>
  <si>
    <t xml:space="preserve"> A35</t>
  </si>
  <si>
    <t xml:space="preserve"> ﾋﾄ免疫不全ｳｲﾙｽ[HIV]病</t>
  </si>
  <si>
    <t xml:space="preserve"> A75.0,A75.1</t>
  </si>
  <si>
    <t xml:space="preserve"> A75.0</t>
  </si>
  <si>
    <t xml:space="preserve"> ムンプス</t>
  </si>
  <si>
    <t xml:space="preserve"> りん病</t>
  </si>
  <si>
    <t>　令和８年　1月</t>
    <rPh sb="1" eb="3">
      <t>レイワ</t>
    </rPh>
    <rPh sb="4" eb="5">
      <t>ネン</t>
    </rPh>
    <rPh sb="7" eb="8">
      <t>ガツ</t>
    </rPh>
    <phoneticPr fontId="9"/>
  </si>
  <si>
    <t>　　　* は暫定値であり、下記の方法により算出。</t>
  </si>
  <si>
    <t>　　　当月分の人口</t>
  </si>
  <si>
    <t>= 前月の推計人口(総務省統計局「人口推計」)</t>
    <rPh sb="13" eb="16">
      <t>トウケイキョク</t>
    </rPh>
    <phoneticPr fontId="9"/>
  </si>
  <si>
    <t>　　　　　  （暫定値）</t>
    <rPh sb="8" eb="11">
      <t>ザンテイチ</t>
    </rPh>
    <phoneticPr fontId="9"/>
  </si>
  <si>
    <t>　＋前月の自然増減（人口動態統計月報（概数））</t>
  </si>
  <si>
    <t>　＋前年前月の社会動態等（法務省「出入国管理統計」等）</t>
    <rPh sb="11" eb="12">
      <t>トウ</t>
    </rPh>
    <rPh sb="25" eb="26">
      <t>トウ</t>
    </rPh>
    <phoneticPr fontId="9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</si>
</sst>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#\ ###\ ##0\ ;@\ "/>
    <numFmt numFmtId="177" formatCode="&quot;*&quot;\ #\ ###\ ##0\ ;@\ "/>
  </numFmts>
  <fonts count="2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9"/>
      <name val="ＭＳ 明朝"/>
      <family val="1"/>
      <charset val="128"/>
    </font>
    <font>
      <sz val="14"/>
      <name val="ＭＳ 明朝"/>
      <family val="1"/>
      <charset val="128"/>
    </font>
    <font>
      <sz val="10"/>
      <name val="ＭＳ 明朝"/>
      <family val="1"/>
      <charset val="128"/>
    </font>
    <font>
      <sz val="12"/>
      <name val="ＭＳ 明朝"/>
      <family val="1"/>
      <charset val="128"/>
    </font>
    <font>
      <sz val="20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明朝"/>
      <family val="3"/>
      <charset val="128"/>
    </font>
    <font>
      <sz val="18"/>
      <name val="標準明朝"/>
      <family val="1"/>
      <charset val="128"/>
    </font>
    <font>
      <sz val="18"/>
      <name val="ＭＳ Ｐゴシック"/>
      <family val="3"/>
      <charset val="128"/>
    </font>
    <font>
      <sz val="18"/>
      <name val="ＭＳ 明朝"/>
      <family val="1"/>
      <charset val="128"/>
    </font>
    <font>
      <sz val="16"/>
      <name val="ＭＳ 明朝"/>
      <family val="1"/>
      <charset val="128"/>
    </font>
    <font>
      <sz val="6"/>
      <name val="明朝"/>
      <family val="3"/>
      <charset val="128"/>
    </font>
    <font>
      <sz val="12"/>
      <name val="ＭＳ ・団"/>
      <family val="1"/>
      <charset val="128"/>
    </font>
    <font>
      <sz val="14"/>
      <name val="・団"/>
      <family val="1"/>
      <charset val="128"/>
    </font>
    <font>
      <sz val="11"/>
      <color theme="1"/>
      <name val="ＭＳ Ｐゴシック"/>
      <family val="3"/>
      <charset val="128"/>
      <scheme val="minor"/>
    </font>
    <font>
      <b/>
      <sz val="12"/>
      <name val="ＭＳ 明朝"/>
      <family val="1"/>
      <charset val="128"/>
    </font>
    <font>
      <sz val="14"/>
      <name val="標準明朝"/>
      <family val="1"/>
      <charset val="128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38" fontId="17" fillId="0" borderId="0" applyFont="0" applyFill="0" applyBorder="0" applyAlignment="0" applyProtection="0"/>
    <xf numFmtId="0" fontId="16" fillId="0" borderId="0" applyFill="0" applyBorder="0" applyAlignment="0"/>
    <xf numFmtId="0" fontId="1" fillId="0" borderId="0"/>
    <xf numFmtId="0" fontId="18" fillId="0" borderId="0">
      <alignment vertical="center"/>
    </xf>
    <xf numFmtId="0" fontId="18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0" fillId="0" borderId="0"/>
  </cellStyleXfs>
  <cellXfs count="73">
    <xf numFmtId="0" fontId="0" fillId="0" borderId="0" xfId="0"/>
    <xf numFmtId="0" fontId="2" fillId="0" borderId="0" xfId="0" applyFont="1"/>
    <xf numFmtId="0" fontId="3" fillId="0" borderId="1" xfId="0" applyFont="1" applyBorder="1"/>
    <xf numFmtId="0" fontId="3" fillId="0" borderId="0" xfId="0" applyFont="1"/>
    <xf numFmtId="0" fontId="6" fillId="0" borderId="0" xfId="0" applyFont="1"/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/>
    <xf numFmtId="0" fontId="4" fillId="0" borderId="5" xfId="0" applyFont="1" applyBorder="1"/>
    <xf numFmtId="0" fontId="4" fillId="0" borderId="0" xfId="0" applyFont="1"/>
    <xf numFmtId="0" fontId="4" fillId="0" borderId="6" xfId="0" applyFont="1" applyBorder="1"/>
    <xf numFmtId="0" fontId="4" fillId="0" borderId="7" xfId="0" applyFont="1" applyBorder="1"/>
    <xf numFmtId="0" fontId="4" fillId="0" borderId="8" xfId="0" applyFont="1" applyBorder="1" applyAlignment="1">
      <alignment horizontal="center" vertical="center" wrapText="1"/>
    </xf>
    <xf numFmtId="0" fontId="5" fillId="0" borderId="6" xfId="0" applyFont="1" applyBorder="1" applyAlignment="1">
      <alignment vertical="center"/>
    </xf>
    <xf numFmtId="0" fontId="3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5" fillId="0" borderId="1" xfId="0" applyFont="1" applyBorder="1"/>
    <xf numFmtId="0" fontId="7" fillId="0" borderId="6" xfId="0" applyFont="1" applyBorder="1" applyAlignment="1">
      <alignment horizontal="center" vertical="center"/>
    </xf>
    <xf numFmtId="0" fontId="7" fillId="0" borderId="8" xfId="0" applyFont="1" applyBorder="1" applyAlignment="1">
      <alignment vertical="center"/>
    </xf>
    <xf numFmtId="0" fontId="7" fillId="0" borderId="6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4" fillId="0" borderId="10" xfId="0" applyFont="1" applyBorder="1" applyAlignment="1">
      <alignment horizontal="center" vertical="center"/>
    </xf>
    <xf numFmtId="0" fontId="4" fillId="0" borderId="4" xfId="0" applyFont="1" applyBorder="1" applyAlignment="1">
      <alignment vertical="center"/>
    </xf>
    <xf numFmtId="0" fontId="3" fillId="0" borderId="8" xfId="0" applyFont="1" applyBorder="1"/>
    <xf numFmtId="0" fontId="8" fillId="0" borderId="0" xfId="0" applyFont="1"/>
    <xf numFmtId="0" fontId="4" fillId="0" borderId="11" xfId="0" applyFont="1" applyBorder="1" applyAlignment="1">
      <alignment vertical="center"/>
    </xf>
    <xf numFmtId="0" fontId="4" fillId="0" borderId="12" xfId="0" applyFont="1" applyBorder="1" applyAlignment="1">
      <alignment vertical="center"/>
    </xf>
    <xf numFmtId="0" fontId="4" fillId="0" borderId="13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14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0" borderId="14" xfId="0" applyFont="1" applyBorder="1" applyAlignment="1">
      <alignment vertical="center"/>
    </xf>
    <xf numFmtId="0" fontId="4" fillId="0" borderId="6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5" xfId="0" applyBorder="1" applyAlignment="1">
      <alignment vertical="center"/>
    </xf>
    <xf numFmtId="0" fontId="3" fillId="0" borderId="13" xfId="0" applyFont="1" applyBorder="1" applyAlignment="1">
      <alignment vertical="center"/>
    </xf>
    <xf numFmtId="0" fontId="6" fillId="0" borderId="1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vertical="center"/>
    </xf>
    <xf numFmtId="0" fontId="3" fillId="0" borderId="12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3" fillId="0" borderId="18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176" fontId="3" fillId="0" borderId="4" xfId="0" applyNumberFormat="1" applyFont="1" applyBorder="1" applyAlignment="1">
      <alignment horizontal="right" vertical="center"/>
    </xf>
    <xf numFmtId="176" fontId="3" fillId="0" borderId="19" xfId="0" applyNumberFormat="1" applyFont="1" applyBorder="1" applyAlignment="1">
      <alignment horizontal="right" vertical="center"/>
    </xf>
    <xf numFmtId="0" fontId="6" fillId="0" borderId="20" xfId="0" applyFont="1" applyBorder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6" fillId="0" borderId="21" xfId="0" applyFont="1" applyBorder="1" applyAlignment="1">
      <alignment horizontal="center" vertical="center"/>
    </xf>
    <xf numFmtId="0" fontId="6" fillId="0" borderId="1" xfId="0" applyFont="1" applyBorder="1" applyAlignment="1">
      <alignment horizontal="right" vertical="center"/>
    </xf>
    <xf numFmtId="0" fontId="12" fillId="0" borderId="0" xfId="0" applyFont="1"/>
    <xf numFmtId="0" fontId="5" fillId="0" borderId="0" xfId="0" applyFont="1" applyAlignment="1">
      <alignment vertical="center"/>
    </xf>
    <xf numFmtId="0" fontId="19" fillId="0" borderId="0" xfId="0" applyFont="1"/>
    <xf numFmtId="176" fontId="11" fillId="0" borderId="1" xfId="0" applyNumberFormat="1" applyFont="1" applyBorder="1" applyAlignment="1">
      <alignment vertical="center"/>
    </xf>
    <xf numFmtId="176" fontId="13" fillId="0" borderId="1" xfId="0" applyNumberFormat="1" applyFont="1" applyBorder="1" applyAlignment="1">
      <alignment vertical="top"/>
    </xf>
    <xf numFmtId="0" fontId="12" fillId="0" borderId="1" xfId="0" applyFont="1" applyBorder="1"/>
    <xf numFmtId="176" fontId="11" fillId="0" borderId="19" xfId="0" applyNumberFormat="1" applyFont="1" applyBorder="1" applyAlignment="1">
      <alignment horizontal="center" vertical="center"/>
    </xf>
    <xf numFmtId="176" fontId="11" fillId="0" borderId="22" xfId="0" applyNumberFormat="1" applyFont="1" applyBorder="1" applyAlignment="1">
      <alignment horizontal="center" vertical="center"/>
    </xf>
    <xf numFmtId="176" fontId="11" fillId="0" borderId="0" xfId="0" applyNumberFormat="1" applyFont="1" applyAlignment="1">
      <alignment vertical="center"/>
    </xf>
    <xf numFmtId="176" fontId="20" fillId="0" borderId="4" xfId="0" applyNumberFormat="1" applyFont="1" applyBorder="1" applyAlignment="1">
      <alignment horizontal="right" vertical="center"/>
    </xf>
    <xf numFmtId="176" fontId="11" fillId="0" borderId="4" xfId="0" applyNumberFormat="1" applyFont="1" applyBorder="1" applyAlignment="1">
      <alignment horizontal="right" vertical="center"/>
    </xf>
    <xf numFmtId="0" fontId="12" fillId="0" borderId="0" xfId="0" applyFont="1" applyAlignment="1">
      <alignment vertical="center"/>
    </xf>
    <xf numFmtId="177" fontId="11" fillId="0" borderId="4" xfId="0" applyNumberFormat="1" applyFont="1" applyBorder="1" applyAlignment="1">
      <alignment horizontal="right" vertical="center"/>
    </xf>
    <xf numFmtId="176" fontId="11" fillId="0" borderId="19" xfId="0" applyNumberFormat="1" applyFont="1" applyBorder="1" applyAlignment="1">
      <alignment vertical="center"/>
    </xf>
    <xf numFmtId="0" fontId="14" fillId="0" borderId="0" xfId="8" applyFont="1" applyAlignment="1">
      <alignment horizontal="left"/>
    </xf>
    <xf numFmtId="0" fontId="5" fillId="0" borderId="0" xfId="8" applyFont="1" applyAlignment="1">
      <alignment horizontal="left"/>
    </xf>
    <xf numFmtId="0" fontId="5" fillId="0" borderId="0" xfId="0" applyFont="1"/>
    <xf numFmtId="0" fontId="5" fillId="0" borderId="0" xfId="0" applyFont="1" applyAlignment="1">
      <alignment horizontal="right"/>
    </xf>
    <xf numFmtId="0" fontId="5" fillId="0" borderId="0" xfId="0" quotePrefix="1" applyFont="1"/>
    <xf numFmtId="0" fontId="5" fillId="0" borderId="0" xfId="0" applyFont="1" applyAlignment="1">
      <alignment horizontal="left"/>
    </xf>
    <xf numFmtId="0" fontId="13" fillId="0" borderId="0" xfId="0" applyFont="1" applyAlignment="1">
      <alignment horizontal="center" vertical="center"/>
    </xf>
  </cellXfs>
  <cellStyles count="9">
    <cellStyle name="桁区切り 2" xfId="1" xr:uid="{00000000-0005-0000-0000-000000000000}"/>
    <cellStyle name="標準" xfId="0" builtinId="0"/>
    <cellStyle name="標準 2" xfId="2" xr:uid="{00000000-0005-0000-0000-000002000000}"/>
    <cellStyle name="標準 3" xfId="3" xr:uid="{00000000-0005-0000-0000-000003000000}"/>
    <cellStyle name="標準 4" xfId="4" xr:uid="{00000000-0005-0000-0000-000004000000}"/>
    <cellStyle name="標準 4 2" xfId="5" xr:uid="{00000000-0005-0000-0000-000005000000}"/>
    <cellStyle name="標準 5" xfId="6" xr:uid="{00000000-0005-0000-0000-000006000000}"/>
    <cellStyle name="標準 6" xfId="7" xr:uid="{00000000-0005-0000-0000-000007000000}"/>
    <cellStyle name="標準_人口" xfId="8" xr:uid="{00000000-0005-0000-0000-000008000000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82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188258</xdr:colOff>
      <xdr:row>2</xdr:row>
      <xdr:rowOff>114301</xdr:rowOff>
    </xdr:from>
    <xdr:to>
      <xdr:col>10</xdr:col>
      <xdr:colOff>502584</xdr:colOff>
      <xdr:row>73</xdr:row>
      <xdr:rowOff>99741</xdr:rowOff>
    </xdr:to>
    <xdr:grpSp>
      <xdr:nvGrpSpPr>
        <xdr:cNvPr id="2" name="グループ化 1">
          <a:extLst>
            <a:ext uri="{FF2B5EF4-FFF2-40B4-BE49-F238E27FC236}">
              <a16:creationId xmlns:a16="http://schemas.microsoft.com/office/drawing/2014/main" id="{A826ECF0-2AE5-4840-A36D-D69676A74994}"/>
            </a:ext>
          </a:extLst>
        </xdr:cNvPr>
        <xdr:cNvGrpSpPr/>
      </xdr:nvGrpSpPr>
      <xdr:grpSpPr>
        <a:xfrm>
          <a:off x="188258" y="466726"/>
          <a:ext cx="7172326" cy="12158390"/>
          <a:chOff x="266700" y="463551"/>
          <a:chExt cx="7140576" cy="12382486"/>
        </a:xfrm>
      </xdr:grpSpPr>
      <xdr:pic>
        <xdr:nvPicPr>
          <xdr:cNvPr id="3" name="図 2">
            <a:extLst>
              <a:ext uri="{FF2B5EF4-FFF2-40B4-BE49-F238E27FC236}">
                <a16:creationId xmlns:a16="http://schemas.microsoft.com/office/drawing/2014/main" id="{588E29A5-079D-B09B-3DF6-48D71E540DFF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 cstate="email">
            <a:extLst>
              <a:ext uri="{28A0092B-C50C-407E-A947-70E740481C1C}">
                <a14:useLocalDpi xmlns:a14="http://schemas.microsoft.com/office/drawing/2010/main"/>
              </a:ext>
            </a:extLst>
          </a:blip>
          <a:srcRect/>
          <a:stretch/>
        </xdr:blipFill>
        <xdr:spPr>
          <a:xfrm>
            <a:off x="342900" y="463551"/>
            <a:ext cx="7064376" cy="3765550"/>
          </a:xfrm>
          <a:prstGeom prst="rect">
            <a:avLst/>
          </a:prstGeom>
        </xdr:spPr>
      </xdr:pic>
      <xdr:pic>
        <xdr:nvPicPr>
          <xdr:cNvPr id="4" name="図 3">
            <a:extLst>
              <a:ext uri="{FF2B5EF4-FFF2-40B4-BE49-F238E27FC236}">
                <a16:creationId xmlns:a16="http://schemas.microsoft.com/office/drawing/2014/main" id="{1912E678-2BC3-A4EE-77BB-851AACFEAA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2" cstate="email">
            <a:extLst>
              <a:ext uri="{28A0092B-C50C-407E-A947-70E740481C1C}">
                <a14:useLocalDpi xmlns:a14="http://schemas.microsoft.com/office/drawing/2010/main"/>
              </a:ext>
            </a:extLst>
          </a:blip>
          <a:srcRect/>
          <a:stretch/>
        </xdr:blipFill>
        <xdr:spPr>
          <a:xfrm>
            <a:off x="285750" y="4352925"/>
            <a:ext cx="7054850" cy="5289550"/>
          </a:xfrm>
          <a:prstGeom prst="rect">
            <a:avLst/>
          </a:prstGeom>
        </xdr:spPr>
      </xdr:pic>
      <xdr:pic>
        <xdr:nvPicPr>
          <xdr:cNvPr id="5" name="図 4">
            <a:extLst>
              <a:ext uri="{FF2B5EF4-FFF2-40B4-BE49-F238E27FC236}">
                <a16:creationId xmlns:a16="http://schemas.microsoft.com/office/drawing/2014/main" id="{D5989293-B993-13FE-0A77-C5B8D2973646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3" cstate="email">
            <a:extLst>
              <a:ext uri="{28A0092B-C50C-407E-A947-70E740481C1C}">
                <a14:useLocalDpi xmlns:a14="http://schemas.microsoft.com/office/drawing/2010/main"/>
              </a:ext>
            </a:extLst>
          </a:blip>
          <a:srcRect/>
          <a:stretch/>
        </xdr:blipFill>
        <xdr:spPr>
          <a:xfrm>
            <a:off x="266700" y="9664687"/>
            <a:ext cx="7007225" cy="3181350"/>
          </a:xfrm>
          <a:prstGeom prst="rect">
            <a:avLst/>
          </a:prstGeom>
        </xdr:spPr>
      </xdr:pic>
    </xdr:grp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4AD157-58C0-490E-BE6C-D42F10226117}">
  <sheetPr>
    <pageSetUpPr autoPageBreaks="0"/>
  </sheetPr>
  <dimension ref="A2"/>
  <sheetViews>
    <sheetView showGridLines="0" tabSelected="1" zoomScaleNormal="100" zoomScaleSheetLayoutView="85" workbookViewId="0"/>
  </sheetViews>
  <sheetFormatPr defaultRowHeight="13.5"/>
  <sheetData>
    <row r="2" spans="1:1" ht="14.25">
      <c r="A2" s="54" t="s">
        <v>0</v>
      </c>
    </row>
  </sheetData>
  <phoneticPr fontId="9"/>
  <pageMargins left="0.7" right="0.7" top="0.75" bottom="0.75" header="0.3" footer="0.3"/>
  <pageSetup paperSize="9" scale="81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5D6446-8E5D-49EB-AED2-8B6B3D6ADF89}">
  <dimension ref="B1:E37"/>
  <sheetViews>
    <sheetView showGridLines="0" zoomScale="70" zoomScaleNormal="70" zoomScaleSheetLayoutView="85" workbookViewId="0"/>
  </sheetViews>
  <sheetFormatPr defaultColWidth="9" defaultRowHeight="21"/>
  <cols>
    <col min="1" max="1" width="9" style="52"/>
    <col min="2" max="2" width="30.125" style="52" customWidth="1"/>
    <col min="3" max="5" width="27.625" style="52" customWidth="1"/>
    <col min="6" max="16384" width="9" style="52"/>
  </cols>
  <sheetData>
    <row r="1" spans="2:5" ht="11.25" customHeight="1"/>
    <row r="2" spans="2:5" ht="33.75" customHeight="1">
      <c r="B2" s="72" t="s">
        <v>1</v>
      </c>
      <c r="C2" s="72"/>
      <c r="D2" s="72"/>
      <c r="E2" s="72"/>
    </row>
    <row r="3" spans="2:5" ht="11.25" customHeight="1" thickBot="1">
      <c r="B3" s="55"/>
      <c r="C3" s="55"/>
      <c r="D3" s="56"/>
      <c r="E3" s="57"/>
    </row>
    <row r="4" spans="2:5" ht="30" customHeight="1" thickBot="1">
      <c r="B4" s="55"/>
      <c r="C4" s="58" t="s">
        <v>2</v>
      </c>
      <c r="D4" s="59" t="s">
        <v>3</v>
      </c>
      <c r="E4" s="59" t="s">
        <v>4</v>
      </c>
    </row>
    <row r="5" spans="2:5" ht="30.75" customHeight="1">
      <c r="B5" s="60"/>
      <c r="C5" s="61" t="s">
        <v>5</v>
      </c>
      <c r="D5" s="61" t="s">
        <v>5</v>
      </c>
      <c r="E5" s="61" t="s">
        <v>5</v>
      </c>
    </row>
    <row r="6" spans="2:5" ht="24.95" customHeight="1">
      <c r="B6" s="60" t="s">
        <v>17</v>
      </c>
      <c r="C6" s="62">
        <v>120149000</v>
      </c>
      <c r="D6" s="62">
        <v>58371000</v>
      </c>
      <c r="E6" s="62">
        <v>61778000</v>
      </c>
    </row>
    <row r="7" spans="2:5" ht="24.95" customHeight="1">
      <c r="B7" s="60" t="s">
        <v>6</v>
      </c>
      <c r="C7" s="62">
        <v>119967000</v>
      </c>
      <c r="D7" s="62">
        <v>58283000</v>
      </c>
      <c r="E7" s="62">
        <v>61683000</v>
      </c>
    </row>
    <row r="8" spans="2:5" ht="24.95" customHeight="1">
      <c r="B8" s="60" t="s">
        <v>7</v>
      </c>
      <c r="C8" s="62">
        <v>119855000</v>
      </c>
      <c r="D8" s="62">
        <v>58225000</v>
      </c>
      <c r="E8" s="62">
        <v>61630000</v>
      </c>
    </row>
    <row r="9" spans="2:5" ht="24.95" customHeight="1">
      <c r="B9" s="60" t="s">
        <v>8</v>
      </c>
      <c r="C9" s="62">
        <v>119781000</v>
      </c>
      <c r="D9" s="62">
        <v>58186000</v>
      </c>
      <c r="E9" s="62">
        <v>61595000</v>
      </c>
    </row>
    <row r="10" spans="2:5" ht="24.95" customHeight="1">
      <c r="B10" s="60" t="s">
        <v>9</v>
      </c>
      <c r="C10" s="62">
        <v>119693000</v>
      </c>
      <c r="D10" s="62">
        <v>58141000</v>
      </c>
      <c r="E10" s="62">
        <v>61551000</v>
      </c>
    </row>
    <row r="11" spans="2:5" ht="24.95" customHeight="1">
      <c r="B11" s="60" t="s">
        <v>10</v>
      </c>
      <c r="C11" s="62">
        <v>119636000</v>
      </c>
      <c r="D11" s="62">
        <v>58111000</v>
      </c>
      <c r="E11" s="62">
        <v>61525000</v>
      </c>
    </row>
    <row r="12" spans="2:5" ht="24.95" customHeight="1">
      <c r="B12" s="60" t="s">
        <v>11</v>
      </c>
      <c r="C12" s="62">
        <v>119619000</v>
      </c>
      <c r="D12" s="62">
        <v>58097000</v>
      </c>
      <c r="E12" s="62">
        <v>61522000</v>
      </c>
    </row>
    <row r="13" spans="2:5" ht="24.95" customHeight="1">
      <c r="B13" s="60" t="s">
        <v>12</v>
      </c>
      <c r="C13" s="62">
        <v>119583000</v>
      </c>
      <c r="D13" s="62">
        <v>58079000</v>
      </c>
      <c r="E13" s="62">
        <v>61504000</v>
      </c>
    </row>
    <row r="14" spans="2:5" ht="24.95" customHeight="1">
      <c r="B14" s="60" t="s">
        <v>13</v>
      </c>
      <c r="C14" s="62">
        <v>119449000</v>
      </c>
      <c r="D14" s="62">
        <v>58022000</v>
      </c>
      <c r="E14" s="62">
        <v>61427000</v>
      </c>
    </row>
    <row r="15" spans="2:5" ht="24.95" customHeight="1">
      <c r="B15" s="60" t="s">
        <v>14</v>
      </c>
      <c r="C15" s="62">
        <v>119380000</v>
      </c>
      <c r="D15" s="62">
        <v>57989000</v>
      </c>
      <c r="E15" s="62">
        <v>61391000</v>
      </c>
    </row>
    <row r="16" spans="2:5" ht="24.95" customHeight="1">
      <c r="B16" s="60" t="s">
        <v>15</v>
      </c>
      <c r="C16" s="62">
        <v>119316000</v>
      </c>
      <c r="D16" s="62">
        <v>57955000</v>
      </c>
      <c r="E16" s="62">
        <v>61361000</v>
      </c>
    </row>
    <row r="17" spans="2:5" ht="24.95" customHeight="1">
      <c r="B17" s="60" t="s">
        <v>16</v>
      </c>
      <c r="C17" s="62">
        <v>119240000</v>
      </c>
      <c r="D17" s="62">
        <v>57917000</v>
      </c>
      <c r="E17" s="62">
        <v>61324000</v>
      </c>
    </row>
    <row r="18" spans="2:5" ht="17.25" customHeight="1">
      <c r="B18" s="60"/>
      <c r="C18" s="62"/>
      <c r="D18" s="62"/>
      <c r="E18" s="62"/>
    </row>
    <row r="19" spans="2:5" ht="24.95" customHeight="1">
      <c r="B19" s="60" t="s">
        <v>188</v>
      </c>
      <c r="C19" s="62">
        <v>119250000</v>
      </c>
      <c r="D19" s="62">
        <v>57918000</v>
      </c>
      <c r="E19" s="62">
        <v>61332000</v>
      </c>
    </row>
    <row r="20" spans="2:5" ht="24.95" customHeight="1">
      <c r="B20" s="60" t="s">
        <v>6</v>
      </c>
      <c r="C20" s="62">
        <v>119078000</v>
      </c>
      <c r="D20" s="62">
        <v>57833000</v>
      </c>
      <c r="E20" s="62">
        <v>61245000</v>
      </c>
    </row>
    <row r="21" spans="2:5" ht="24.95" customHeight="1">
      <c r="B21" s="60" t="s">
        <v>7</v>
      </c>
      <c r="C21" s="62">
        <v>118989000</v>
      </c>
      <c r="D21" s="62">
        <v>57790000</v>
      </c>
      <c r="E21" s="62">
        <v>61199000</v>
      </c>
    </row>
    <row r="22" spans="2:5" ht="24.95" customHeight="1">
      <c r="B22" s="60" t="s">
        <v>8</v>
      </c>
      <c r="C22" s="62">
        <v>118921000</v>
      </c>
      <c r="D22" s="62">
        <v>57753000</v>
      </c>
      <c r="E22" s="62">
        <v>61168000</v>
      </c>
    </row>
    <row r="23" spans="2:5" ht="24.95" customHeight="1">
      <c r="B23" s="60" t="s">
        <v>9</v>
      </c>
      <c r="C23" s="62">
        <v>118838000</v>
      </c>
      <c r="D23" s="62">
        <v>57712000</v>
      </c>
      <c r="E23" s="62">
        <v>61126000</v>
      </c>
    </row>
    <row r="24" spans="2:5" ht="24.95" customHeight="1">
      <c r="B24" s="60" t="s">
        <v>10</v>
      </c>
      <c r="C24" s="64">
        <v>118782000</v>
      </c>
      <c r="D24" s="64">
        <v>57683000</v>
      </c>
      <c r="E24" s="64">
        <v>61100000</v>
      </c>
    </row>
    <row r="25" spans="2:5" ht="24.95" customHeight="1">
      <c r="B25" s="60" t="s">
        <v>11</v>
      </c>
      <c r="C25" s="62"/>
      <c r="D25" s="62"/>
      <c r="E25" s="62"/>
    </row>
    <row r="26" spans="2:5" ht="24.95" customHeight="1">
      <c r="B26" s="60" t="s">
        <v>12</v>
      </c>
      <c r="C26" s="62"/>
      <c r="D26" s="62"/>
      <c r="E26" s="62"/>
    </row>
    <row r="27" spans="2:5" ht="24.95" customHeight="1">
      <c r="B27" s="60" t="s">
        <v>13</v>
      </c>
      <c r="C27" s="62"/>
      <c r="D27" s="62"/>
      <c r="E27" s="62"/>
    </row>
    <row r="28" spans="2:5" ht="24.95" customHeight="1">
      <c r="B28" s="60" t="s">
        <v>14</v>
      </c>
      <c r="C28" s="62"/>
      <c r="D28" s="62"/>
      <c r="E28" s="62"/>
    </row>
    <row r="29" spans="2:5" ht="24.95" customHeight="1">
      <c r="B29" s="60" t="s">
        <v>15</v>
      </c>
      <c r="C29" s="64"/>
      <c r="D29" s="64"/>
      <c r="E29" s="64"/>
    </row>
    <row r="30" spans="2:5" ht="24.95" customHeight="1">
      <c r="B30" s="60" t="s">
        <v>16</v>
      </c>
      <c r="C30" s="62"/>
      <c r="D30" s="62"/>
      <c r="E30" s="62"/>
    </row>
    <row r="31" spans="2:5" ht="15" customHeight="1" thickBot="1">
      <c r="B31" s="55"/>
      <c r="C31" s="65"/>
      <c r="D31" s="65"/>
      <c r="E31" s="65"/>
    </row>
    <row r="32" spans="2:5" ht="30.75" customHeight="1">
      <c r="B32" s="66" t="s">
        <v>18</v>
      </c>
      <c r="C32" s="60"/>
      <c r="D32" s="60"/>
      <c r="E32" s="60"/>
    </row>
    <row r="33" spans="2:5" ht="15.75" customHeight="1">
      <c r="B33" s="53"/>
    </row>
    <row r="34" spans="2:5" s="63" customFormat="1">
      <c r="B34" s="67" t="s">
        <v>189</v>
      </c>
      <c r="C34" s="68"/>
      <c r="D34" s="68"/>
      <c r="E34" s="68"/>
    </row>
    <row r="35" spans="2:5">
      <c r="B35" s="69" t="s">
        <v>190</v>
      </c>
      <c r="C35" s="70" t="s">
        <v>191</v>
      </c>
      <c r="D35" s="68"/>
      <c r="E35" s="68"/>
    </row>
    <row r="36" spans="2:5">
      <c r="B36" s="71" t="s">
        <v>192</v>
      </c>
      <c r="C36" s="70" t="s">
        <v>193</v>
      </c>
      <c r="D36" s="68"/>
      <c r="E36" s="68"/>
    </row>
    <row r="37" spans="2:5">
      <c r="B37" s="68"/>
      <c r="C37" s="70" t="s">
        <v>194</v>
      </c>
      <c r="D37" s="68"/>
      <c r="E37" s="68"/>
    </row>
  </sheetData>
  <mergeCells count="1">
    <mergeCell ref="B2:E2"/>
  </mergeCells>
  <phoneticPr fontId="9"/>
  <printOptions horizontalCentered="1"/>
  <pageMargins left="0.98425196850393704" right="0.39370078740157483" top="0.39370078740157483" bottom="0" header="0" footer="0"/>
  <pageSetup paperSize="9" scale="63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K52"/>
  <sheetViews>
    <sheetView topLeftCell="A37" workbookViewId="0">
      <selection activeCell="A43" sqref="A43"/>
    </sheetView>
  </sheetViews>
  <sheetFormatPr defaultRowHeight="13.5"/>
  <cols>
    <col min="2" max="2" width="11.25" customWidth="1"/>
    <col min="3" max="3" width="12" customWidth="1"/>
    <col min="4" max="4" width="11.625" customWidth="1"/>
    <col min="5" max="5" width="9.75" customWidth="1"/>
    <col min="7" max="7" width="3.75" customWidth="1"/>
    <col min="8" max="8" width="9.625" customWidth="1"/>
    <col min="9" max="9" width="3" customWidth="1"/>
    <col min="10" max="10" width="17.25" customWidth="1"/>
    <col min="11" max="11" width="9.75" customWidth="1"/>
  </cols>
  <sheetData>
    <row r="1" spans="1:11" ht="24.95" customHeight="1">
      <c r="A1" s="24" t="s">
        <v>19</v>
      </c>
      <c r="B1" s="3"/>
      <c r="C1" s="3"/>
      <c r="D1" s="3"/>
      <c r="E1" s="3"/>
      <c r="F1" s="3"/>
      <c r="G1" s="3"/>
      <c r="H1" s="3"/>
      <c r="I1" s="3"/>
    </row>
    <row r="2" spans="1:11" ht="20.100000000000001" customHeight="1" thickBot="1">
      <c r="A2" s="2"/>
      <c r="B2" s="2"/>
      <c r="C2" s="2"/>
      <c r="D2" s="2"/>
      <c r="E2" s="2"/>
      <c r="F2" s="2"/>
      <c r="G2" s="2"/>
      <c r="H2" s="2"/>
      <c r="I2" s="16"/>
      <c r="J2" s="2"/>
      <c r="K2" s="2" t="s">
        <v>20</v>
      </c>
    </row>
    <row r="3" spans="1:11" ht="30" customHeight="1">
      <c r="A3" s="12" t="s">
        <v>21</v>
      </c>
      <c r="B3" s="19" t="s">
        <v>22</v>
      </c>
      <c r="C3" s="14"/>
      <c r="D3" s="14"/>
      <c r="E3" s="17" t="s">
        <v>23</v>
      </c>
      <c r="F3" s="15" t="s">
        <v>21</v>
      </c>
      <c r="G3" s="13"/>
      <c r="H3" s="18" t="s">
        <v>24</v>
      </c>
      <c r="I3" s="23"/>
      <c r="J3" s="23"/>
      <c r="K3" s="17" t="s">
        <v>23</v>
      </c>
    </row>
    <row r="4" spans="1:11" s="1" customFormat="1" ht="15.6" customHeight="1">
      <c r="A4" s="36" t="s">
        <v>25</v>
      </c>
      <c r="B4" s="40" t="s">
        <v>26</v>
      </c>
      <c r="C4" s="41"/>
      <c r="D4" s="41"/>
      <c r="E4" s="46" t="e">
        <f>#REF!</f>
        <v>#REF!</v>
      </c>
      <c r="F4" s="48" t="s">
        <v>27</v>
      </c>
      <c r="G4" s="42" t="s">
        <v>28</v>
      </c>
      <c r="H4" s="49"/>
      <c r="I4" s="30"/>
      <c r="J4" s="30"/>
      <c r="K4" s="46">
        <v>2</v>
      </c>
    </row>
    <row r="5" spans="1:11" s="1" customFormat="1" ht="15.6" customHeight="1">
      <c r="A5" s="37" t="s">
        <v>29</v>
      </c>
      <c r="B5" s="42" t="s">
        <v>30</v>
      </c>
      <c r="C5" s="30"/>
      <c r="D5" s="30"/>
      <c r="E5" s="46" t="e">
        <f>#REF!</f>
        <v>#REF!</v>
      </c>
      <c r="F5" s="48" t="s">
        <v>31</v>
      </c>
      <c r="G5" s="42" t="s">
        <v>32</v>
      </c>
      <c r="H5" s="49"/>
      <c r="I5" s="30"/>
      <c r="J5" s="30"/>
      <c r="K5" s="46" t="e">
        <f>#REF!</f>
        <v>#REF!</v>
      </c>
    </row>
    <row r="6" spans="1:11" s="1" customFormat="1" ht="15.6" customHeight="1">
      <c r="A6" s="37" t="s">
        <v>33</v>
      </c>
      <c r="B6" s="42" t="s">
        <v>34</v>
      </c>
      <c r="C6" s="30"/>
      <c r="D6" s="30"/>
      <c r="E6" s="46" t="e">
        <f>#REF!</f>
        <v>#REF!</v>
      </c>
      <c r="F6" s="48" t="s">
        <v>35</v>
      </c>
      <c r="G6" s="42" t="s">
        <v>36</v>
      </c>
      <c r="H6" s="49"/>
      <c r="I6" s="30"/>
      <c r="J6" s="30"/>
      <c r="K6" s="46" t="e">
        <f>#REF!</f>
        <v>#REF!</v>
      </c>
    </row>
    <row r="7" spans="1:11" s="1" customFormat="1" ht="15.6" customHeight="1">
      <c r="A7" s="37" t="s">
        <v>37</v>
      </c>
      <c r="B7" s="42" t="s">
        <v>38</v>
      </c>
      <c r="C7" s="30"/>
      <c r="D7" s="30"/>
      <c r="E7" s="46" t="e">
        <f>#REF!</f>
        <v>#REF!</v>
      </c>
      <c r="F7" s="48" t="s">
        <v>39</v>
      </c>
      <c r="G7" s="42" t="s">
        <v>40</v>
      </c>
      <c r="H7" s="49"/>
      <c r="I7" s="30"/>
      <c r="J7" s="30"/>
      <c r="K7" s="46" t="e">
        <f>#REF!</f>
        <v>#REF!</v>
      </c>
    </row>
    <row r="8" spans="1:11" s="1" customFormat="1" ht="15.6" customHeight="1">
      <c r="A8" s="37" t="s">
        <v>41</v>
      </c>
      <c r="B8" s="42" t="s">
        <v>42</v>
      </c>
      <c r="C8" s="30"/>
      <c r="D8" s="30"/>
      <c r="E8" s="46" t="e">
        <f>#REF!</f>
        <v>#REF!</v>
      </c>
      <c r="F8" s="48" t="s">
        <v>43</v>
      </c>
      <c r="G8" s="42" t="s">
        <v>44</v>
      </c>
      <c r="H8" s="49"/>
      <c r="I8" s="30"/>
      <c r="J8" s="30"/>
      <c r="K8" s="46" t="e">
        <f>#REF!</f>
        <v>#REF!</v>
      </c>
    </row>
    <row r="9" spans="1:11" s="1" customFormat="1" ht="15.6" customHeight="1">
      <c r="A9" s="37"/>
      <c r="B9" s="42"/>
      <c r="C9" s="30"/>
      <c r="D9" s="30"/>
      <c r="E9" s="42"/>
      <c r="F9" s="48" t="s">
        <v>45</v>
      </c>
      <c r="G9" s="42" t="s">
        <v>46</v>
      </c>
      <c r="H9" s="49"/>
      <c r="I9" s="30"/>
      <c r="J9" s="30"/>
      <c r="K9" s="46" t="e">
        <f>#REF!</f>
        <v>#REF!</v>
      </c>
    </row>
    <row r="10" spans="1:11" s="1" customFormat="1" ht="15.6" customHeight="1">
      <c r="A10" s="37" t="s">
        <v>47</v>
      </c>
      <c r="B10" s="42" t="s">
        <v>48</v>
      </c>
      <c r="C10" s="30"/>
      <c r="D10" s="30"/>
      <c r="E10" s="46" t="e">
        <f>#REF!</f>
        <v>#REF!</v>
      </c>
      <c r="F10" s="48" t="s">
        <v>49</v>
      </c>
      <c r="G10" s="42" t="s">
        <v>50</v>
      </c>
      <c r="H10" s="49"/>
      <c r="I10" s="30"/>
      <c r="J10" s="30"/>
      <c r="K10" s="46" t="e">
        <f>#REF!</f>
        <v>#REF!</v>
      </c>
    </row>
    <row r="11" spans="1:11" s="1" customFormat="1" ht="15.6" customHeight="1">
      <c r="A11" s="37" t="s">
        <v>51</v>
      </c>
      <c r="B11" s="42" t="s">
        <v>52</v>
      </c>
      <c r="C11" s="30"/>
      <c r="D11" s="30"/>
      <c r="E11" s="46" t="e">
        <f>#REF!</f>
        <v>#REF!</v>
      </c>
      <c r="F11" s="48"/>
      <c r="G11" s="42"/>
      <c r="H11" s="49"/>
      <c r="I11" s="30"/>
      <c r="J11" s="30"/>
      <c r="K11" s="42"/>
    </row>
    <row r="12" spans="1:11" s="1" customFormat="1" ht="15.6" customHeight="1">
      <c r="A12" s="37" t="s">
        <v>53</v>
      </c>
      <c r="B12" s="42" t="s">
        <v>54</v>
      </c>
      <c r="C12" s="30"/>
      <c r="D12" s="30"/>
      <c r="E12" s="46" t="e">
        <f>#REF!</f>
        <v>#REF!</v>
      </c>
      <c r="F12" s="48" t="s">
        <v>55</v>
      </c>
      <c r="G12" s="43" t="s">
        <v>56</v>
      </c>
      <c r="H12" s="49"/>
      <c r="I12" s="30"/>
      <c r="J12" s="30"/>
      <c r="K12" s="46" t="e">
        <f>#REF!</f>
        <v>#REF!</v>
      </c>
    </row>
    <row r="13" spans="1:11" s="1" customFormat="1" ht="15.6" customHeight="1">
      <c r="A13" s="37" t="s">
        <v>57</v>
      </c>
      <c r="B13" s="42" t="s">
        <v>58</v>
      </c>
      <c r="C13" s="30"/>
      <c r="D13" s="30"/>
      <c r="E13" s="46" t="e">
        <f>#REF!</f>
        <v>#REF!</v>
      </c>
      <c r="F13" s="48" t="s">
        <v>59</v>
      </c>
      <c r="G13" s="43" t="s">
        <v>60</v>
      </c>
      <c r="H13" s="49"/>
      <c r="I13" s="30"/>
      <c r="J13" s="30"/>
      <c r="K13" s="46" t="e">
        <f>#REF!</f>
        <v>#REF!</v>
      </c>
    </row>
    <row r="14" spans="1:11" s="1" customFormat="1" ht="15.6" customHeight="1">
      <c r="A14" s="37" t="s">
        <v>61</v>
      </c>
      <c r="B14" s="42" t="s">
        <v>62</v>
      </c>
      <c r="C14" s="30"/>
      <c r="D14" s="30"/>
      <c r="E14" s="46" t="e">
        <f>#REF!</f>
        <v>#REF!</v>
      </c>
      <c r="F14" s="48" t="s">
        <v>63</v>
      </c>
      <c r="G14" s="43" t="s">
        <v>64</v>
      </c>
      <c r="H14" s="49"/>
      <c r="I14" s="30"/>
      <c r="J14" s="30"/>
      <c r="K14" s="46" t="e">
        <f>#REF!</f>
        <v>#REF!</v>
      </c>
    </row>
    <row r="15" spans="1:11" s="1" customFormat="1" ht="15.6" customHeight="1">
      <c r="A15" s="37" t="s">
        <v>65</v>
      </c>
      <c r="B15" s="42" t="s">
        <v>66</v>
      </c>
      <c r="C15" s="30"/>
      <c r="D15" s="30"/>
      <c r="E15" s="46" t="e">
        <f>#REF!</f>
        <v>#REF!</v>
      </c>
      <c r="F15" s="48" t="s">
        <v>67</v>
      </c>
      <c r="G15" s="43" t="s">
        <v>68</v>
      </c>
      <c r="H15" s="49"/>
      <c r="I15" s="30"/>
      <c r="J15" s="30"/>
      <c r="K15" s="46" t="e">
        <f>#REF!</f>
        <v>#REF!</v>
      </c>
    </row>
    <row r="16" spans="1:11" s="1" customFormat="1" ht="15.6" customHeight="1">
      <c r="A16" s="37"/>
      <c r="B16" s="42"/>
      <c r="C16" s="30"/>
      <c r="D16" s="30"/>
      <c r="E16" s="42"/>
      <c r="F16" s="48" t="s">
        <v>69</v>
      </c>
      <c r="G16" s="43" t="s">
        <v>70</v>
      </c>
      <c r="H16" s="49"/>
      <c r="I16" s="30"/>
      <c r="J16" s="30"/>
      <c r="K16" s="46" t="e">
        <f>#REF!</f>
        <v>#REF!</v>
      </c>
    </row>
    <row r="17" spans="1:11" s="1" customFormat="1" ht="15.6" customHeight="1">
      <c r="A17" s="37" t="s">
        <v>71</v>
      </c>
      <c r="B17" s="42" t="s">
        <v>72</v>
      </c>
      <c r="C17" s="30"/>
      <c r="D17" s="30"/>
      <c r="E17" s="46" t="e">
        <f>#REF!</f>
        <v>#REF!</v>
      </c>
      <c r="F17" s="48" t="s">
        <v>73</v>
      </c>
      <c r="G17" s="43" t="s">
        <v>74</v>
      </c>
      <c r="H17" s="49"/>
      <c r="I17" s="30"/>
      <c r="J17" s="30"/>
      <c r="K17" s="46" t="e">
        <f>#REF!</f>
        <v>#REF!</v>
      </c>
    </row>
    <row r="18" spans="1:11" s="1" customFormat="1" ht="15.6" customHeight="1">
      <c r="A18" s="37"/>
      <c r="B18" s="42" t="s">
        <v>75</v>
      </c>
      <c r="C18" s="30"/>
      <c r="D18" s="30"/>
      <c r="E18" s="42"/>
      <c r="F18" s="48" t="s">
        <v>76</v>
      </c>
      <c r="G18" s="43" t="s">
        <v>77</v>
      </c>
      <c r="H18" s="49"/>
      <c r="I18" s="30"/>
      <c r="J18" s="30"/>
      <c r="K18" s="46" t="e">
        <f>#REF!</f>
        <v>#REF!</v>
      </c>
    </row>
    <row r="19" spans="1:11" s="1" customFormat="1" ht="15.6" customHeight="1">
      <c r="A19" s="37" t="s">
        <v>78</v>
      </c>
      <c r="B19" s="42" t="s">
        <v>79</v>
      </c>
      <c r="C19" s="30"/>
      <c r="D19" s="30"/>
      <c r="E19" s="46" t="s">
        <v>80</v>
      </c>
      <c r="F19" s="48" t="s">
        <v>81</v>
      </c>
      <c r="G19" s="43" t="s">
        <v>82</v>
      </c>
      <c r="H19" s="49"/>
      <c r="I19" s="30"/>
      <c r="J19" s="30"/>
      <c r="K19" s="46" t="e">
        <f>#REF!</f>
        <v>#REF!</v>
      </c>
    </row>
    <row r="20" spans="1:11" s="1" customFormat="1" ht="15.6" customHeight="1">
      <c r="A20" s="37" t="s">
        <v>83</v>
      </c>
      <c r="B20" s="42" t="s">
        <v>84</v>
      </c>
      <c r="C20" s="30"/>
      <c r="D20" s="30"/>
      <c r="E20" s="46" t="e">
        <f>#REF!</f>
        <v>#REF!</v>
      </c>
      <c r="F20" s="48" t="s">
        <v>85</v>
      </c>
      <c r="G20" s="43" t="s">
        <v>86</v>
      </c>
      <c r="H20" s="49"/>
      <c r="I20" s="30"/>
      <c r="J20" s="30"/>
      <c r="K20" s="46" t="e">
        <f>#REF!</f>
        <v>#REF!</v>
      </c>
    </row>
    <row r="21" spans="1:11" s="1" customFormat="1" ht="15.6" customHeight="1">
      <c r="A21" s="37" t="s">
        <v>87</v>
      </c>
      <c r="B21" s="42" t="s">
        <v>88</v>
      </c>
      <c r="C21" s="30"/>
      <c r="D21" s="30"/>
      <c r="E21" s="46">
        <v>17</v>
      </c>
      <c r="F21" s="48" t="s">
        <v>89</v>
      </c>
      <c r="G21" s="43" t="s">
        <v>90</v>
      </c>
      <c r="H21" s="49"/>
      <c r="I21" s="30"/>
      <c r="J21" s="30"/>
      <c r="K21" s="46">
        <v>1</v>
      </c>
    </row>
    <row r="22" spans="1:11" s="1" customFormat="1" ht="15.6" customHeight="1">
      <c r="A22" s="37" t="s">
        <v>91</v>
      </c>
      <c r="B22" s="42" t="s">
        <v>92</v>
      </c>
      <c r="C22" s="30"/>
      <c r="D22" s="30"/>
      <c r="E22" s="46" t="e">
        <f>#REF!</f>
        <v>#REF!</v>
      </c>
      <c r="F22" s="48"/>
      <c r="G22" s="42"/>
      <c r="H22" s="49"/>
      <c r="I22" s="30"/>
      <c r="J22" s="30"/>
      <c r="K22" s="42"/>
    </row>
    <row r="23" spans="1:11" s="1" customFormat="1" ht="15.6" customHeight="1">
      <c r="A23" s="37" t="s">
        <v>93</v>
      </c>
      <c r="B23" s="42" t="s">
        <v>94</v>
      </c>
      <c r="C23" s="30"/>
      <c r="D23" s="30"/>
      <c r="E23" s="46" t="e">
        <f>#REF!</f>
        <v>#REF!</v>
      </c>
      <c r="F23" s="48" t="s">
        <v>95</v>
      </c>
      <c r="G23" s="43" t="s">
        <v>96</v>
      </c>
      <c r="H23" s="49"/>
      <c r="I23" s="30"/>
      <c r="J23" s="30"/>
      <c r="K23" s="46">
        <v>3</v>
      </c>
    </row>
    <row r="24" spans="1:11" s="1" customFormat="1" ht="15.6" customHeight="1">
      <c r="A24" s="37" t="s">
        <v>97</v>
      </c>
      <c r="B24" s="42" t="s">
        <v>98</v>
      </c>
      <c r="C24" s="30"/>
      <c r="D24" s="30"/>
      <c r="E24" s="46" t="e">
        <f>#REF!</f>
        <v>#REF!</v>
      </c>
      <c r="F24" s="48" t="s">
        <v>99</v>
      </c>
      <c r="G24" s="43" t="s">
        <v>100</v>
      </c>
      <c r="H24" s="49"/>
      <c r="I24" s="30"/>
      <c r="J24" s="30"/>
      <c r="K24" s="46" t="e">
        <f>#REF!</f>
        <v>#REF!</v>
      </c>
    </row>
    <row r="25" spans="1:11" s="1" customFormat="1" ht="15.6" customHeight="1">
      <c r="A25" s="37" t="s">
        <v>101</v>
      </c>
      <c r="B25" s="42" t="s">
        <v>102</v>
      </c>
      <c r="C25" s="30"/>
      <c r="D25" s="30"/>
      <c r="E25" s="46" t="e">
        <f>#REF!</f>
        <v>#REF!</v>
      </c>
      <c r="F25" s="48" t="s">
        <v>103</v>
      </c>
      <c r="G25" s="43" t="s">
        <v>104</v>
      </c>
      <c r="H25" s="49"/>
      <c r="I25" s="30"/>
      <c r="J25" s="30"/>
      <c r="K25" s="46" t="e">
        <f>#REF!</f>
        <v>#REF!</v>
      </c>
    </row>
    <row r="26" spans="1:11" s="1" customFormat="1" ht="15.6" customHeight="1">
      <c r="A26" s="37" t="s">
        <v>105</v>
      </c>
      <c r="B26" s="42" t="s">
        <v>106</v>
      </c>
      <c r="C26" s="30"/>
      <c r="D26" s="30"/>
      <c r="E26" s="46" t="e">
        <f>#REF!</f>
        <v>#REF!</v>
      </c>
      <c r="F26" s="48" t="s">
        <v>107</v>
      </c>
      <c r="G26" s="43" t="s">
        <v>108</v>
      </c>
      <c r="H26" s="49"/>
      <c r="I26" s="30"/>
      <c r="J26" s="30"/>
      <c r="K26" s="46" t="e">
        <f>#REF!</f>
        <v>#REF!</v>
      </c>
    </row>
    <row r="27" spans="1:11" s="1" customFormat="1" ht="15.6" customHeight="1">
      <c r="A27" s="37" t="s">
        <v>109</v>
      </c>
      <c r="B27" s="42" t="s">
        <v>110</v>
      </c>
      <c r="C27" s="30"/>
      <c r="D27" s="30"/>
      <c r="E27" s="46">
        <v>116</v>
      </c>
      <c r="F27" s="48" t="s">
        <v>111</v>
      </c>
      <c r="G27" s="43" t="s">
        <v>112</v>
      </c>
      <c r="H27" s="49"/>
      <c r="I27" s="30"/>
      <c r="J27" s="30"/>
      <c r="K27" s="46" t="e">
        <f>#REF!</f>
        <v>#REF!</v>
      </c>
    </row>
    <row r="28" spans="1:11" s="1" customFormat="1" ht="15.6" customHeight="1">
      <c r="A28" s="37" t="s">
        <v>113</v>
      </c>
      <c r="B28" s="42" t="s">
        <v>114</v>
      </c>
      <c r="C28" s="30"/>
      <c r="D28" s="30"/>
      <c r="E28" s="46">
        <v>354</v>
      </c>
      <c r="F28" s="48" t="s">
        <v>115</v>
      </c>
      <c r="G28" s="43" t="s">
        <v>116</v>
      </c>
      <c r="H28" s="49"/>
      <c r="I28" s="30"/>
      <c r="J28" s="30"/>
      <c r="K28" s="46" t="e">
        <f>#REF!</f>
        <v>#REF!</v>
      </c>
    </row>
    <row r="29" spans="1:11" s="1" customFormat="1" ht="15.6" customHeight="1">
      <c r="A29" s="37"/>
      <c r="B29" s="42"/>
      <c r="C29" s="30"/>
      <c r="D29" s="30"/>
      <c r="E29" s="42"/>
      <c r="F29" s="48" t="s">
        <v>117</v>
      </c>
      <c r="G29" s="43" t="s">
        <v>118</v>
      </c>
      <c r="H29" s="49"/>
      <c r="I29" s="30"/>
      <c r="J29" s="30"/>
      <c r="K29" s="46" t="e">
        <f>#REF!</f>
        <v>#REF!</v>
      </c>
    </row>
    <row r="30" spans="1:11" s="1" customFormat="1" ht="15.6" customHeight="1">
      <c r="A30" s="37" t="s">
        <v>119</v>
      </c>
      <c r="B30" s="42" t="s">
        <v>120</v>
      </c>
      <c r="C30" s="30"/>
      <c r="D30" s="30"/>
      <c r="E30" s="46" t="e">
        <f>#REF!</f>
        <v>#REF!</v>
      </c>
      <c r="F30" s="48" t="s">
        <v>121</v>
      </c>
      <c r="G30" s="43" t="s">
        <v>122</v>
      </c>
      <c r="H30" s="49"/>
      <c r="I30" s="30"/>
      <c r="J30" s="30"/>
      <c r="K30" s="46" t="e">
        <f>#REF!</f>
        <v>#REF!</v>
      </c>
    </row>
    <row r="31" spans="1:11" s="1" customFormat="1" ht="15.6" customHeight="1">
      <c r="A31" s="37" t="s">
        <v>123</v>
      </c>
      <c r="B31" s="42" t="s">
        <v>124</v>
      </c>
      <c r="C31" s="30"/>
      <c r="D31" s="30"/>
      <c r="E31" s="46">
        <v>13</v>
      </c>
      <c r="F31" s="48" t="s">
        <v>125</v>
      </c>
      <c r="G31" s="43" t="s">
        <v>126</v>
      </c>
      <c r="H31" s="49"/>
      <c r="I31" s="30"/>
      <c r="J31" s="30"/>
      <c r="K31" s="46">
        <v>1</v>
      </c>
    </row>
    <row r="32" spans="1:11" s="1" customFormat="1" ht="15.6" customHeight="1">
      <c r="A32" s="37" t="s">
        <v>127</v>
      </c>
      <c r="B32" s="42" t="s">
        <v>128</v>
      </c>
      <c r="C32" s="30"/>
      <c r="D32" s="30"/>
      <c r="E32" s="46" t="e">
        <f>#REF!</f>
        <v>#REF!</v>
      </c>
      <c r="F32" s="48" t="s">
        <v>129</v>
      </c>
      <c r="G32" s="43" t="s">
        <v>130</v>
      </c>
      <c r="H32" s="49"/>
      <c r="I32" s="30"/>
      <c r="J32" s="30"/>
      <c r="K32" s="46">
        <v>1</v>
      </c>
    </row>
    <row r="33" spans="1:11" s="1" customFormat="1" ht="15.6" customHeight="1">
      <c r="A33" s="37" t="s">
        <v>131</v>
      </c>
      <c r="B33" s="42" t="s">
        <v>132</v>
      </c>
      <c r="C33" s="30"/>
      <c r="D33" s="30"/>
      <c r="E33" s="46" t="e">
        <f>#REF!</f>
        <v>#REF!</v>
      </c>
      <c r="F33" s="48"/>
      <c r="G33" s="42"/>
      <c r="H33" s="49"/>
      <c r="I33" s="30"/>
      <c r="J33" s="30"/>
      <c r="K33" s="42"/>
    </row>
    <row r="34" spans="1:11" s="1" customFormat="1" ht="15.6" customHeight="1">
      <c r="A34" s="37" t="s">
        <v>133</v>
      </c>
      <c r="B34" s="42" t="s">
        <v>134</v>
      </c>
      <c r="C34" s="30"/>
      <c r="D34" s="30"/>
      <c r="E34" s="46">
        <v>1</v>
      </c>
      <c r="F34" s="48" t="s">
        <v>135</v>
      </c>
      <c r="G34" s="43" t="s">
        <v>136</v>
      </c>
      <c r="H34" s="49"/>
      <c r="I34" s="30"/>
      <c r="J34" s="30"/>
      <c r="K34" s="46" t="e">
        <f>#REF!</f>
        <v>#REF!</v>
      </c>
    </row>
    <row r="35" spans="1:11" s="1" customFormat="1" ht="15.6" customHeight="1">
      <c r="A35" s="37" t="s">
        <v>137</v>
      </c>
      <c r="B35" s="42" t="s">
        <v>138</v>
      </c>
      <c r="C35" s="30"/>
      <c r="D35" s="30"/>
      <c r="E35" s="46" t="e">
        <f>#REF!</f>
        <v>#REF!</v>
      </c>
      <c r="F35" s="48" t="s">
        <v>139</v>
      </c>
      <c r="G35" s="43" t="s">
        <v>140</v>
      </c>
      <c r="H35" s="49"/>
      <c r="I35" s="30"/>
      <c r="J35" s="30"/>
      <c r="K35" s="46" t="e">
        <f>#REF!</f>
        <v>#REF!</v>
      </c>
    </row>
    <row r="36" spans="1:11" s="1" customFormat="1" ht="15.6" customHeight="1">
      <c r="A36" s="37" t="s">
        <v>141</v>
      </c>
      <c r="B36" s="42" t="s">
        <v>142</v>
      </c>
      <c r="C36" s="30"/>
      <c r="D36" s="30"/>
      <c r="E36" s="46">
        <v>13</v>
      </c>
      <c r="F36" s="48" t="s">
        <v>143</v>
      </c>
      <c r="G36" s="43" t="s">
        <v>144</v>
      </c>
      <c r="H36" s="49"/>
      <c r="I36" s="30"/>
      <c r="J36" s="30"/>
      <c r="K36" s="46" t="e">
        <f>#REF!</f>
        <v>#REF!</v>
      </c>
    </row>
    <row r="37" spans="1:11" s="1" customFormat="1" ht="15.6" customHeight="1">
      <c r="A37" s="37" t="s">
        <v>145</v>
      </c>
      <c r="B37" s="42" t="s">
        <v>146</v>
      </c>
      <c r="C37" s="30"/>
      <c r="D37" s="30"/>
      <c r="E37" s="46" t="e">
        <f>#REF!</f>
        <v>#REF!</v>
      </c>
      <c r="F37" s="48" t="s">
        <v>147</v>
      </c>
      <c r="G37" s="43" t="s">
        <v>148</v>
      </c>
      <c r="H37" s="49"/>
      <c r="I37" s="30"/>
      <c r="J37" s="30"/>
      <c r="K37" s="46" t="e">
        <f>#REF!</f>
        <v>#REF!</v>
      </c>
    </row>
    <row r="38" spans="1:11" s="1" customFormat="1" ht="15.6" customHeight="1">
      <c r="A38" s="37" t="s">
        <v>149</v>
      </c>
      <c r="B38" s="42" t="s">
        <v>150</v>
      </c>
      <c r="C38" s="30"/>
      <c r="D38" s="30"/>
      <c r="E38" s="46">
        <v>5</v>
      </c>
      <c r="F38" s="48" t="s">
        <v>151</v>
      </c>
      <c r="G38" s="43" t="s">
        <v>152</v>
      </c>
      <c r="H38" s="49"/>
      <c r="I38" s="30"/>
      <c r="J38" s="30"/>
      <c r="K38" s="46" t="e">
        <f>#REF!</f>
        <v>#REF!</v>
      </c>
    </row>
    <row r="39" spans="1:11" s="1" customFormat="1" ht="15.6" customHeight="1">
      <c r="A39" s="37" t="s">
        <v>153</v>
      </c>
      <c r="B39" s="42" t="s">
        <v>154</v>
      </c>
      <c r="C39" s="30"/>
      <c r="D39" s="30"/>
      <c r="E39" s="46" t="e">
        <f>#REF!</f>
        <v>#REF!</v>
      </c>
      <c r="F39" s="48" t="s">
        <v>155</v>
      </c>
      <c r="G39" s="43" t="s">
        <v>156</v>
      </c>
      <c r="H39" s="49"/>
      <c r="I39" s="30"/>
      <c r="J39" s="30"/>
      <c r="K39" s="46" t="e">
        <f>#REF!</f>
        <v>#REF!</v>
      </c>
    </row>
    <row r="40" spans="1:11" ht="15.6" customHeight="1">
      <c r="A40" s="38" t="s">
        <v>157</v>
      </c>
      <c r="B40" s="43" t="s">
        <v>158</v>
      </c>
      <c r="C40" s="30"/>
      <c r="D40" s="30"/>
      <c r="E40" s="46">
        <v>19</v>
      </c>
      <c r="F40" s="48" t="s">
        <v>159</v>
      </c>
      <c r="G40" s="43" t="s">
        <v>160</v>
      </c>
      <c r="H40" s="49"/>
      <c r="I40" s="30"/>
      <c r="J40" s="30"/>
      <c r="K40" s="46">
        <v>1</v>
      </c>
    </row>
    <row r="41" spans="1:11" ht="15.6" customHeight="1">
      <c r="A41" s="38" t="s">
        <v>161</v>
      </c>
      <c r="B41" s="43" t="s">
        <v>162</v>
      </c>
      <c r="C41" s="30"/>
      <c r="D41" s="30"/>
      <c r="E41" s="46" t="e">
        <f>#REF!</f>
        <v>#REF!</v>
      </c>
      <c r="F41" s="48"/>
      <c r="G41" s="42"/>
      <c r="H41" s="49"/>
      <c r="I41" s="30"/>
      <c r="J41" s="30"/>
      <c r="K41" s="42"/>
    </row>
    <row r="42" spans="1:11" ht="15.6" customHeight="1" thickBot="1">
      <c r="A42" s="39" t="s">
        <v>163</v>
      </c>
      <c r="B42" s="44" t="s">
        <v>164</v>
      </c>
      <c r="C42" s="45"/>
      <c r="D42" s="45"/>
      <c r="E42" s="47" t="e">
        <f>#REF!</f>
        <v>#REF!</v>
      </c>
      <c r="F42" s="50" t="s">
        <v>165</v>
      </c>
      <c r="G42" s="44" t="s">
        <v>166</v>
      </c>
      <c r="H42" s="51"/>
      <c r="I42" s="45"/>
      <c r="J42" s="45"/>
      <c r="K42" s="47">
        <v>261</v>
      </c>
    </row>
    <row r="43" spans="1:11" ht="18" customHeight="1">
      <c r="A43" s="4" t="s">
        <v>167</v>
      </c>
      <c r="B43" s="4"/>
      <c r="C43" s="4"/>
      <c r="D43" s="4"/>
      <c r="E43" s="3"/>
      <c r="F43" s="3"/>
      <c r="G43" s="3"/>
      <c r="H43" s="3"/>
      <c r="I43" s="3"/>
    </row>
    <row r="44" spans="1:11" ht="14.1" customHeight="1">
      <c r="A44" s="4" t="s">
        <v>168</v>
      </c>
      <c r="B44" s="3"/>
      <c r="C44" s="3"/>
      <c r="D44" s="3"/>
      <c r="E44" s="3"/>
      <c r="F44" s="3"/>
      <c r="G44" s="3"/>
      <c r="H44" s="3"/>
      <c r="I44" s="3"/>
    </row>
    <row r="45" spans="1:11" ht="14.1" customHeight="1">
      <c r="A45" s="4" t="s">
        <v>169</v>
      </c>
      <c r="B45" s="3"/>
      <c r="C45" s="3"/>
      <c r="D45" s="3"/>
      <c r="E45" s="3"/>
      <c r="F45" s="3"/>
      <c r="G45" s="3"/>
      <c r="H45" s="3"/>
      <c r="I45" s="3"/>
    </row>
    <row r="46" spans="1:11" ht="15" customHeight="1">
      <c r="A46" s="4" t="s">
        <v>170</v>
      </c>
      <c r="B46" s="3"/>
      <c r="C46" s="3"/>
      <c r="D46" s="3"/>
      <c r="E46" s="3"/>
      <c r="F46" s="3"/>
      <c r="G46" s="3"/>
      <c r="H46" s="3"/>
    </row>
    <row r="47" spans="1:11" ht="15" customHeight="1">
      <c r="A47" s="4" t="s">
        <v>171</v>
      </c>
      <c r="C47" s="3"/>
      <c r="D47" s="3"/>
      <c r="E47" s="4" t="s">
        <v>172</v>
      </c>
      <c r="F47" s="3"/>
      <c r="G47" s="3"/>
      <c r="H47" s="3"/>
      <c r="I47" s="3"/>
      <c r="J47" s="3"/>
    </row>
    <row r="48" spans="1:11" ht="15" customHeight="1">
      <c r="A48" s="3"/>
      <c r="B48" s="5" t="s">
        <v>173</v>
      </c>
      <c r="C48" s="6" t="s">
        <v>174</v>
      </c>
      <c r="D48" s="6" t="s">
        <v>175</v>
      </c>
      <c r="E48" s="9"/>
      <c r="F48" s="20" t="s">
        <v>176</v>
      </c>
      <c r="G48" s="21"/>
      <c r="H48" s="21"/>
      <c r="I48" s="20" t="s">
        <v>177</v>
      </c>
      <c r="J48" s="25"/>
    </row>
    <row r="49" spans="1:10">
      <c r="A49" s="3"/>
      <c r="B49" s="7" t="s">
        <v>79</v>
      </c>
      <c r="C49" s="8" t="s">
        <v>178</v>
      </c>
      <c r="D49" s="8" t="s">
        <v>179</v>
      </c>
      <c r="E49" s="9"/>
      <c r="F49" s="22" t="s">
        <v>66</v>
      </c>
      <c r="G49" s="26"/>
      <c r="H49" s="27"/>
      <c r="I49" s="28" t="s">
        <v>180</v>
      </c>
      <c r="J49" s="35"/>
    </row>
    <row r="50" spans="1:10">
      <c r="A50" s="3"/>
      <c r="B50" s="7" t="s">
        <v>96</v>
      </c>
      <c r="C50" s="8" t="s">
        <v>181</v>
      </c>
      <c r="D50" s="8" t="s">
        <v>182</v>
      </c>
      <c r="E50" s="9"/>
      <c r="F50" s="22" t="s">
        <v>150</v>
      </c>
      <c r="G50" s="28"/>
      <c r="H50" s="29"/>
      <c r="I50" s="22" t="s">
        <v>183</v>
      </c>
      <c r="J50" s="31"/>
    </row>
    <row r="51" spans="1:10">
      <c r="A51" s="3"/>
      <c r="B51" s="10" t="s">
        <v>122</v>
      </c>
      <c r="C51" s="11" t="s">
        <v>184</v>
      </c>
      <c r="D51" s="11" t="s">
        <v>185</v>
      </c>
      <c r="E51" s="9"/>
      <c r="F51" s="22" t="s">
        <v>152</v>
      </c>
      <c r="G51" s="30"/>
      <c r="H51" s="31"/>
      <c r="I51" s="28" t="s">
        <v>186</v>
      </c>
      <c r="J51" s="31"/>
    </row>
    <row r="52" spans="1:10">
      <c r="F52" s="32" t="s">
        <v>156</v>
      </c>
      <c r="G52" s="33"/>
      <c r="H52" s="34"/>
      <c r="I52" s="32" t="s">
        <v>187</v>
      </c>
      <c r="J52" s="34"/>
    </row>
  </sheetData>
  <phoneticPr fontId="9"/>
  <pageMargins left="0.51181102362204722" right="0.19685039370078741" top="0.98425196850393704" bottom="0.98425196850393704" header="0.51181102362204722" footer="0.51181102362204722"/>
  <pageSetup paperSize="9" scale="90" orientation="portrait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8DEF0FB6E9E7654F9D838D47EE9D81DB" ma:contentTypeVersion="17" ma:contentTypeDescription="新しいドキュメントを作成します。" ma:contentTypeScope="" ma:versionID="29089a1844f593ad33b97a4cf1e53ec4">
  <xsd:schema xmlns:xsd="http://www.w3.org/2001/XMLSchema" xmlns:xs="http://www.w3.org/2001/XMLSchema" xmlns:p="http://schemas.microsoft.com/office/2006/metadata/properties" xmlns:ns2="59b19bf3-bfb5-4045-9110-9d5f4c633129" xmlns:ns3="263dbbe5-076b-4606-a03b-9598f5f2f35a" targetNamespace="http://schemas.microsoft.com/office/2006/metadata/properties" ma:root="true" ma:fieldsID="8f808b6d54275a18396f77e68b022ce9" ns2:_="" ns3:_="">
    <xsd:import namespace="59b19bf3-bfb5-4045-9110-9d5f4c633129"/>
    <xsd:import namespace="263dbbe5-076b-4606-a03b-9598f5f2f35a"/>
    <xsd:element name="properties">
      <xsd:complexType>
        <xsd:sequence>
          <xsd:element name="documentManagement">
            <xsd:complexType>
              <xsd:all>
                <xsd:element ref="ns2:Owner" minOccurs="0"/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2:_Flow_SignoffStatus" minOccurs="0"/>
                <xsd:element ref="ns2:MediaLengthInSeconds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9b19bf3-bfb5-4045-9110-9d5f4c633129" elementFormDefault="qualified">
    <xsd:import namespace="http://schemas.microsoft.com/office/2006/documentManagement/types"/>
    <xsd:import namespace="http://schemas.microsoft.com/office/infopath/2007/PartnerControls"/>
    <xsd:element name="Owner" ma:index="8" nillable="true" ma:displayName="所有者" ma:SharePointGroup="0" ma:internalName="Owner" ma:readOnly="false" ma:showField="ImnNam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4" nillable="true" ma:taxonomy="true" ma:internalName="lcf76f155ced4ddcb4097134ff3c332f" ma:taxonomyFieldName="MediaServiceImageTags" ma:displayName="画像タグ" ma:readOnly="false" ma:fieldId="{5cf76f15-5ced-4ddc-b409-7134ff3c332f}" ma:taxonomyMulti="true" ma:sspId="0347f584-7be2-4218-8e94-402d99aedf0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9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Location" ma:index="20" nillable="true" ma:displayName="Location" ma:description="" ma:indexed="true" ma:internalName="MediaServiceLocation" ma:readOnly="true">
      <xsd:simpleType>
        <xsd:restriction base="dms:Text"/>
      </xsd:simpleType>
    </xsd:element>
    <xsd:element name="_Flow_SignoffStatus" ma:index="21" nillable="true" ma:displayName="承認の状態" ma:internalName="_x627f__x8a8d__x306e__x72b6__x614b_">
      <xsd:simpleType>
        <xsd:restriction base="dms:Text"/>
      </xsd:simpleType>
    </xsd:element>
    <xsd:element name="MediaLengthInSeconds" ma:index="22" nillable="true" ma:displayName="MediaLengthInSeconds" ma:hidden="true" ma:internalName="MediaLengthInSeconds" ma:readOnly="true">
      <xsd:simpleType>
        <xsd:restriction base="dms:Unknown"/>
      </xsd:simpleType>
    </xsd:element>
    <xsd:element name="MediaServiceBillingMetadata" ma:index="23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63dbbe5-076b-4606-a03b-9598f5f2f35a" elementFormDefault="qualified">
    <xsd:import namespace="http://schemas.microsoft.com/office/2006/documentManagement/types"/>
    <xsd:import namespace="http://schemas.microsoft.com/office/infopath/2007/PartnerControls"/>
    <xsd:element name="TaxCatchAll" ma:index="15" nillable="true" ma:displayName="Taxonomy Catch All Column" ma:hidden="true" ma:list="{cc1753aa-627a-4e69-b763-1ca9eb60be18}" ma:internalName="TaxCatchAll" ma:showField="CatchAllData" ma:web="263dbbe5-076b-4606-a03b-9598f5f2f35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59b19bf3-bfb5-4045-9110-9d5f4c633129" xsi:nil="true"/>
    <Owner xmlns="59b19bf3-bfb5-4045-9110-9d5f4c633129">
      <UserInfo>
        <DisplayName/>
        <AccountId xsi:nil="true"/>
        <AccountType/>
      </UserInfo>
    </Owner>
    <lcf76f155ced4ddcb4097134ff3c332f xmlns="59b19bf3-bfb5-4045-9110-9d5f4c633129">
      <Terms xmlns="http://schemas.microsoft.com/office/infopath/2007/PartnerControls"/>
    </lcf76f155ced4ddcb4097134ff3c332f>
    <TaxCatchAll xmlns="263dbbe5-076b-4606-a03b-9598f5f2f35a" xsi:nil="true"/>
  </documentManagement>
</p:properties>
</file>

<file path=customXml/itemProps1.xml><?xml version="1.0" encoding="utf-8"?>
<ds:datastoreItem xmlns:ds="http://schemas.openxmlformats.org/officeDocument/2006/customXml" ds:itemID="{C57472C1-99B3-46AF-A0AB-3B979582FECB}"/>
</file>

<file path=customXml/itemProps2.xml><?xml version="1.0" encoding="utf-8"?>
<ds:datastoreItem xmlns:ds="http://schemas.openxmlformats.org/officeDocument/2006/customXml" ds:itemID="{A7F3A5A8-4356-49E0-AAD3-3439540A8C85}"/>
</file>

<file path=customXml/itemProps3.xml><?xml version="1.0" encoding="utf-8"?>
<ds:datastoreItem xmlns:ds="http://schemas.openxmlformats.org/officeDocument/2006/customXml" ds:itemID="{448C41A2-8AFB-49FC-B2B6-9A0507DBCE4C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3</vt:i4>
      </vt:variant>
      <vt:variant>
        <vt:lpstr>名前付き一覧</vt:lpstr>
      </vt:variant>
      <vt:variant>
        <vt:i4>2</vt:i4>
      </vt:variant>
    </vt:vector>
  </HeadingPairs>
  <TitlesOfParts>
    <vt:vector size="5" baseType="lpstr">
      <vt:lpstr>諸率の計算式</vt:lpstr>
      <vt:lpstr>人口 </vt:lpstr>
      <vt:lpstr>HYO7</vt:lpstr>
      <vt:lpstr>諸率の計算式!Print_Area</vt:lpstr>
      <vt:lpstr>'人口 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>1</cp:revision>
  <dcterms:created xsi:type="dcterms:W3CDTF">2026-10-22T04:32:54Z</dcterms:created>
  <dcterms:modified xsi:type="dcterms:W3CDTF">2026-10-22T04:32:58Z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0x0101008DEF0FB6E9E7654F9D838D47EE9D81DB</vt:lpwstr>
  </property>
  <property fmtid="{D5CDD505-2E9C-101B-9397-08002B2CF9AE}" pid="4" name="ComplianceAssetId">
    <vt:lpwstr/>
  </property>
  <property fmtid="{D5CDD505-2E9C-101B-9397-08002B2CF9AE}" pid="5" name="TriggerFlowInfo">
    <vt:lpwstr/>
  </property>
</Properties>
</file>