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0" yWindow="0" windowWidth="20490" windowHeight="7530" tabRatio="963"/>
  </bookViews>
  <sheets>
    <sheet name="20-11-01" sheetId="25" r:id="rId1"/>
  </sheets>
  <definedNames>
    <definedName name="b">#REF!</definedName>
    <definedName name="GOUKEI">#REF!</definedName>
    <definedName name="JK">#REF!</definedName>
    <definedName name="_xlnm.Print_Area" localSheetId="0">'20-11-01'!$A$1:$Q$60</definedName>
    <definedName name="SISETSUMEI">#REF!</definedName>
    <definedName name="TEIIN">#REF!</definedName>
    <definedName name="TENSO">#REF!</definedName>
  </definedNames>
  <calcPr calcId="162913" calcMode="manual"/>
</workbook>
</file>

<file path=xl/calcChain.xml><?xml version="1.0" encoding="utf-8"?>
<calcChain xmlns="http://schemas.openxmlformats.org/spreadsheetml/2006/main">
  <c r="Q2" i="25" l="1"/>
</calcChain>
</file>

<file path=xl/sharedStrings.xml><?xml version="1.0" encoding="utf-8"?>
<sst xmlns="http://schemas.openxmlformats.org/spreadsheetml/2006/main" count="75" uniqueCount="74">
  <si>
    <t>総数</t>
  </si>
  <si>
    <t>新　　　　　　　　　　　　　　　　　　　　受</t>
  </si>
  <si>
    <t>通　　　常　　　受　　　理　　　の　　　累　　　計</t>
  </si>
  <si>
    <t>計</t>
  </si>
  <si>
    <t>通　　　常　　　受　　　理</t>
  </si>
  <si>
    <t>比　　　　　　　　較</t>
  </si>
  <si>
    <t>刑法犯</t>
  </si>
  <si>
    <t>公務執行妨害</t>
  </si>
  <si>
    <t>騒　　　　　　　　　　　　　　　　　　　乱</t>
  </si>
  <si>
    <t>放火</t>
  </si>
  <si>
    <t>住居侵入</t>
  </si>
  <si>
    <t>文書偽造</t>
  </si>
  <si>
    <t>賭博・富くじ</t>
  </si>
  <si>
    <t>職権濫用</t>
  </si>
  <si>
    <t>収賄</t>
  </si>
  <si>
    <t>贈賄</t>
  </si>
  <si>
    <t>殺人</t>
  </si>
  <si>
    <t>傷害致死</t>
  </si>
  <si>
    <t>傷害</t>
  </si>
  <si>
    <t>暴行</t>
  </si>
  <si>
    <t>凶器準備集合・同結集</t>
  </si>
  <si>
    <t>危険運転致傷</t>
  </si>
  <si>
    <t>危険運転致死</t>
  </si>
  <si>
    <t>業務上過失致死傷</t>
  </si>
  <si>
    <t>重過失致死傷</t>
  </si>
  <si>
    <t>窃盗</t>
  </si>
  <si>
    <t>その他の強盗</t>
  </si>
  <si>
    <t>詐欺</t>
  </si>
  <si>
    <t>恐喝</t>
  </si>
  <si>
    <t>横領・背任</t>
  </si>
  <si>
    <t>盗品等関係</t>
  </si>
  <si>
    <t>暴力行為等処罰に関する法律</t>
  </si>
  <si>
    <t>その他の刑法犯</t>
  </si>
  <si>
    <t>特別法犯</t>
  </si>
  <si>
    <t>（道路交通法等違反を除く。）</t>
  </si>
  <si>
    <t>銃砲刀剣類所持等取締法</t>
  </si>
  <si>
    <t>大麻取締法</t>
  </si>
  <si>
    <t>麻薬及び向精神薬取締法</t>
  </si>
  <si>
    <t>あへん法</t>
  </si>
  <si>
    <t>その他の特別法犯</t>
  </si>
  <si>
    <t>道路交通法等違反</t>
  </si>
  <si>
    <t>道路交通法</t>
  </si>
  <si>
    <t>１　　罪　名　別　　　　被　　　疑　　　事　　　件　　　の　　　受　　　理　　　人　　　員</t>
    <rPh sb="3" eb="4">
      <t>ツミ</t>
    </rPh>
    <rPh sb="5" eb="6">
      <t>メイ</t>
    </rPh>
    <rPh sb="7" eb="8">
      <t>ベツ</t>
    </rPh>
    <rPh sb="12" eb="13">
      <t>ヒ</t>
    </rPh>
    <rPh sb="16" eb="17">
      <t>ウタガ</t>
    </rPh>
    <rPh sb="20" eb="21">
      <t>コト</t>
    </rPh>
    <rPh sb="24" eb="25">
      <t>ケン</t>
    </rPh>
    <rPh sb="32" eb="33">
      <t>ウケ</t>
    </rPh>
    <rPh sb="36" eb="37">
      <t>リ</t>
    </rPh>
    <rPh sb="40" eb="41">
      <t>ジン</t>
    </rPh>
    <rPh sb="44" eb="45">
      <t>イン</t>
    </rPh>
    <phoneticPr fontId="8"/>
  </si>
  <si>
    <t>無免許過失運転致傷</t>
    <rPh sb="0" eb="3">
      <t>ムメンキョ</t>
    </rPh>
    <rPh sb="3" eb="5">
      <t>カシツ</t>
    </rPh>
    <rPh sb="5" eb="7">
      <t>ウンテン</t>
    </rPh>
    <rPh sb="7" eb="9">
      <t>チショウ</t>
    </rPh>
    <phoneticPr fontId="2"/>
  </si>
  <si>
    <t>無免許過失運転致死</t>
    <rPh sb="0" eb="3">
      <t>ムメンキョ</t>
    </rPh>
    <rPh sb="3" eb="5">
      <t>カシツ</t>
    </rPh>
    <rPh sb="5" eb="7">
      <t>ウンテン</t>
    </rPh>
    <rPh sb="7" eb="9">
      <t>チシ</t>
    </rPh>
    <phoneticPr fontId="2"/>
  </si>
  <si>
    <t>罪　　　　　　　　　　　　　　　　　　　　　　　名</t>
    <phoneticPr fontId="8"/>
  </si>
  <si>
    <t>総数</t>
    <phoneticPr fontId="8"/>
  </si>
  <si>
    <t>旧受</t>
    <phoneticPr fontId="8"/>
  </si>
  <si>
    <t>他の検察
庁　か　ら</t>
    <phoneticPr fontId="8"/>
  </si>
  <si>
    <t>家庭裁判
所　か　ら</t>
    <phoneticPr fontId="8"/>
  </si>
  <si>
    <t>再起</t>
    <phoneticPr fontId="8"/>
  </si>
  <si>
    <t>前前年</t>
    <phoneticPr fontId="8"/>
  </si>
  <si>
    <t>前　年</t>
    <phoneticPr fontId="8"/>
  </si>
  <si>
    <t>本　年</t>
    <phoneticPr fontId="8"/>
  </si>
  <si>
    <t>検  察  官
認知・直受</t>
    <phoneticPr fontId="8"/>
  </si>
  <si>
    <t>司法警察
員　か　ら</t>
    <phoneticPr fontId="8"/>
  </si>
  <si>
    <t>（前年を１００とする</t>
    <phoneticPr fontId="8"/>
  </si>
  <si>
    <t>　本　年　の　指　数）</t>
    <phoneticPr fontId="8"/>
  </si>
  <si>
    <t>自動車の保管場所の確保等に関する法律</t>
    <phoneticPr fontId="8"/>
  </si>
  <si>
    <t>強盗致死傷・強盗・強制性交等・同致死</t>
    <phoneticPr fontId="8"/>
  </si>
  <si>
    <t>強制わいせつ致死傷・監護者わいせつ致死傷</t>
    <rPh sb="10" eb="13">
      <t>カンゴシャ</t>
    </rPh>
    <rPh sb="17" eb="20">
      <t>チシショウ</t>
    </rPh>
    <phoneticPr fontId="8"/>
  </si>
  <si>
    <t>強姦致死傷・集団強姦致死傷</t>
    <rPh sb="0" eb="1">
      <t>ゴウカン</t>
    </rPh>
    <rPh sb="5" eb="7">
      <t>シュウダン</t>
    </rPh>
    <rPh sb="7" eb="9">
      <t>ゴウカン</t>
    </rPh>
    <phoneticPr fontId="8"/>
  </si>
  <si>
    <t>強制性交等致死傷・監護者性交等致死傷</t>
    <rPh sb="2" eb="4">
      <t>セイコウ</t>
    </rPh>
    <rPh sb="4" eb="5">
      <t>トウ</t>
    </rPh>
    <rPh sb="9" eb="12">
      <t>カンゴシャ</t>
    </rPh>
    <rPh sb="12" eb="14">
      <t>セイコウ</t>
    </rPh>
    <rPh sb="14" eb="15">
      <t>トウ</t>
    </rPh>
    <rPh sb="15" eb="18">
      <t>チシショウ</t>
    </rPh>
    <phoneticPr fontId="8"/>
  </si>
  <si>
    <t>強制わいせつ・監護者わいせつ</t>
    <rPh sb="7" eb="10">
      <t>カンゴシャ</t>
    </rPh>
    <phoneticPr fontId="8"/>
  </si>
  <si>
    <t>強姦・集団強姦</t>
    <rPh sb="0" eb="2">
      <t>ゴウカン</t>
    </rPh>
    <rPh sb="3" eb="5">
      <t>シュウダン</t>
    </rPh>
    <rPh sb="5" eb="7">
      <t>ゴウカン</t>
    </rPh>
    <phoneticPr fontId="8"/>
  </si>
  <si>
    <t>強制性交等・監護者性交等</t>
    <rPh sb="6" eb="9">
      <t>カンゴシャ</t>
    </rPh>
    <rPh sb="9" eb="11">
      <t>セイコウ</t>
    </rPh>
    <rPh sb="11" eb="12">
      <t>トウ</t>
    </rPh>
    <phoneticPr fontId="8"/>
  </si>
  <si>
    <t>その他</t>
    <rPh sb="2" eb="3">
      <t>タ</t>
    </rPh>
    <phoneticPr fontId="8"/>
  </si>
  <si>
    <t>過失致死傷</t>
    <phoneticPr fontId="8"/>
  </si>
  <si>
    <t>過失運転致傷</t>
    <rPh sb="2" eb="4">
      <t>ウンテン</t>
    </rPh>
    <rPh sb="4" eb="6">
      <t>チショウ</t>
    </rPh>
    <phoneticPr fontId="8"/>
  </si>
  <si>
    <t>過失運転致死</t>
    <rPh sb="2" eb="4">
      <t>ウンテン</t>
    </rPh>
    <phoneticPr fontId="8"/>
  </si>
  <si>
    <t>過失運転致死傷アルコール等影響発覚免脱</t>
    <rPh sb="0" eb="2">
      <t>カシツ</t>
    </rPh>
    <rPh sb="2" eb="4">
      <t>ウンテン</t>
    </rPh>
    <rPh sb="4" eb="7">
      <t>チシショウ</t>
    </rPh>
    <rPh sb="12" eb="13">
      <t>トウ</t>
    </rPh>
    <rPh sb="13" eb="15">
      <t>エイキョウ</t>
    </rPh>
    <rPh sb="15" eb="17">
      <t>ハッカク</t>
    </rPh>
    <rPh sb="17" eb="18">
      <t>メン</t>
    </rPh>
    <rPh sb="18" eb="19">
      <t>ダツ</t>
    </rPh>
    <phoneticPr fontId="2"/>
  </si>
  <si>
    <t>覚醒剤取締法</t>
    <rPh sb="0" eb="3">
      <t>カクセイザイ</t>
    </rPh>
    <phoneticPr fontId="8"/>
  </si>
  <si>
    <t>　　欄の合計値を、「旧強制わいせつ・強姦」欄と「強制わいせつ・監護者わいせつ、強姦・集団強姦及び強制性交等・監護者性交等」欄の合計値をそれぞれ比較している。</t>
    <rPh sb="1" eb="2">
      <t>ラン</t>
    </rPh>
    <rPh sb="4" eb="6">
      <t>ゴウケイ</t>
    </rPh>
    <rPh sb="6" eb="7">
      <t>アタイ</t>
    </rPh>
    <rPh sb="10" eb="11">
      <t>キュウ</t>
    </rPh>
    <rPh sb="11" eb="13">
      <t>キョウセイ</t>
    </rPh>
    <rPh sb="18" eb="20">
      <t>ゴウカン</t>
    </rPh>
    <rPh sb="21" eb="22">
      <t>ラン</t>
    </rPh>
    <rPh sb="24" eb="26">
      <t>キョウセイ</t>
    </rPh>
    <rPh sb="31" eb="34">
      <t>カンゴシャ</t>
    </rPh>
    <rPh sb="39" eb="41">
      <t>ゴウカン</t>
    </rPh>
    <rPh sb="42" eb="44">
      <t>シュウダン</t>
    </rPh>
    <rPh sb="44" eb="46">
      <t>ゴウカン</t>
    </rPh>
    <rPh sb="46" eb="47">
      <t>オヨ</t>
    </rPh>
    <rPh sb="48" eb="50">
      <t>キョウセイ</t>
    </rPh>
    <rPh sb="50" eb="52">
      <t>セイコウ</t>
    </rPh>
    <rPh sb="52" eb="53">
      <t>トウ</t>
    </rPh>
    <rPh sb="54" eb="57">
      <t>カンゴシャ</t>
    </rPh>
    <rPh sb="57" eb="59">
      <t>セイコウ</t>
    </rPh>
    <rPh sb="59" eb="60">
      <t>トウ</t>
    </rPh>
    <rPh sb="61" eb="62">
      <t>ラン</t>
    </rPh>
    <rPh sb="63" eb="65">
      <t>ゴウケイ</t>
    </rPh>
    <rPh sb="65" eb="66">
      <t>アタイ</t>
    </rPh>
    <rPh sb="71" eb="73">
      <t>ヒカク</t>
    </rPh>
    <phoneticPr fontId="8"/>
  </si>
  <si>
    <t>(注)通常受理の累計は、令和元年10月の表改正により、「旧強制わいせつ致死傷・強姦致死傷」欄と「強制わいせつ致死傷・監護者わいせつ致死傷、強姦致死傷・集団強姦致死傷及び強制性交等致死傷・監護者性交等致死傷」</t>
    <rPh sb="0" eb="1">
      <t>チュウ</t>
    </rPh>
    <rPh sb="2" eb="4">
      <t>ツウジョウ</t>
    </rPh>
    <rPh sb="4" eb="6">
      <t>ジュリ</t>
    </rPh>
    <rPh sb="7" eb="9">
      <t>ルイケイ</t>
    </rPh>
    <rPh sb="12" eb="13">
      <t>ワ</t>
    </rPh>
    <rPh sb="13" eb="15">
      <t>ガンネン</t>
    </rPh>
    <rPh sb="17" eb="18">
      <t>ツキ</t>
    </rPh>
    <rPh sb="19" eb="20">
      <t>ヒョウ</t>
    </rPh>
    <rPh sb="20" eb="22">
      <t>カイセイ</t>
    </rPh>
    <rPh sb="27" eb="28">
      <t>キュウ</t>
    </rPh>
    <rPh sb="28" eb="30">
      <t>キョウセイ</t>
    </rPh>
    <rPh sb="34" eb="37">
      <t>チシショウ</t>
    </rPh>
    <rPh sb="38" eb="40">
      <t>ゴウカン</t>
    </rPh>
    <rPh sb="40" eb="43">
      <t>チシショウ</t>
    </rPh>
    <rPh sb="44" eb="45">
      <t>ラン</t>
    </rPh>
    <rPh sb="47" eb="49">
      <t>キョウセイ</t>
    </rPh>
    <rPh sb="53" eb="56">
      <t>チシショウ</t>
    </rPh>
    <rPh sb="57" eb="60">
      <t>カンゴシャ</t>
    </rPh>
    <rPh sb="64" eb="67">
      <t>チシショウ</t>
    </rPh>
    <rPh sb="70" eb="73">
      <t>チシショウ</t>
    </rPh>
    <rPh sb="74" eb="76">
      <t>シュウダン</t>
    </rPh>
    <rPh sb="76" eb="78">
      <t>ゴウカン</t>
    </rPh>
    <rPh sb="78" eb="81">
      <t>チシショウ</t>
    </rPh>
    <rPh sb="81" eb="82">
      <t>オヨ</t>
    </rPh>
    <rPh sb="83" eb="85">
      <t>キョウセイ</t>
    </rPh>
    <rPh sb="85" eb="87">
      <t>セイコウ</t>
    </rPh>
    <rPh sb="87" eb="88">
      <t>トウ</t>
    </rPh>
    <rPh sb="88" eb="91">
      <t>チシショウ</t>
    </rPh>
    <rPh sb="92" eb="95">
      <t>カンゴシャ</t>
    </rPh>
    <rPh sb="95" eb="97">
      <t>セイコウ</t>
    </rPh>
    <rPh sb="97" eb="98">
      <t>トウ</t>
    </rPh>
    <rPh sb="98" eb="101">
      <t>チシショウ</t>
    </rPh>
    <phoneticPr fontId="8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</si>
</sst>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76" formatCode="_(* #,##0_);_(* \(#,##0\);_(* &quot;-&quot;_);_(@_)"/>
    <numFmt numFmtId="177" formatCode="_(* #,##0.00_);_(* \(#,##0.00\);_(* &quot;-&quot;??_);_(@_)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</numFmts>
  <fonts count="38">
    <font>
      <sz val="10.5"/>
      <name val="標準ゴシック"/>
      <family val="3"/>
      <charset val="128"/>
    </font>
    <font>
      <sz val="9"/>
      <name val="ＭＳ 明朝"/>
      <family val="1"/>
      <charset val="128"/>
    </font>
    <font>
      <sz val="10"/>
      <name val="ＭＳ 明朝"/>
      <family val="1"/>
      <charset val="128"/>
    </font>
    <font>
      <sz val="10"/>
      <color indexed="8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name val="明朝"/>
      <family val="1"/>
      <charset val="128"/>
    </font>
    <font>
      <sz val="14"/>
      <name val="Terminal"/>
      <charset val="128"/>
    </font>
    <font>
      <sz val="11"/>
      <name val="ＭＳ Ｐゴシック"/>
      <family val="3"/>
      <charset val="128"/>
    </font>
    <font>
      <sz val="11"/>
      <name val="ＭＳ Ｐ明朝"/>
      <family val="1"/>
      <charset val="128"/>
    </font>
    <font>
      <sz val="14"/>
      <name val="ＭＳ Ｐ明朝"/>
      <family val="1"/>
      <charset val="128"/>
    </font>
    <font>
      <sz val="20"/>
      <name val="ＭＳ Ｐ明朝"/>
      <family val="1"/>
      <charset val="128"/>
    </font>
    <font>
      <sz val="14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11"/>
      <color theme="0"/>
      <name val="ＭＳ Ｐ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5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</borders>
  <cellStyleXfs count="67">
    <xf numFmtId="0" fontId="0" fillId="0" borderId="0"/>
    <xf numFmtId="0" fontId="13" fillId="2" borderId="0" applyNumberFormat="0" applyBorder="0" applyAlignment="0" applyProtection="0">
      <alignment vertical="center"/>
    </xf>
    <xf numFmtId="0" fontId="13" fillId="3" borderId="0" applyNumberFormat="0" applyBorder="0" applyAlignment="0" applyProtection="0">
      <alignment vertical="center"/>
    </xf>
    <xf numFmtId="0" fontId="13" fillId="4" borderId="0" applyNumberFormat="0" applyBorder="0" applyAlignment="0" applyProtection="0">
      <alignment vertical="center"/>
    </xf>
    <xf numFmtId="0" fontId="13" fillId="5" borderId="0" applyNumberFormat="0" applyBorder="0" applyAlignment="0" applyProtection="0">
      <alignment vertical="center"/>
    </xf>
    <xf numFmtId="0" fontId="13" fillId="6" borderId="0" applyNumberFormat="0" applyBorder="0" applyAlignment="0" applyProtection="0">
      <alignment vertical="center"/>
    </xf>
    <xf numFmtId="0" fontId="13" fillId="7" borderId="0" applyNumberFormat="0" applyBorder="0" applyAlignment="0" applyProtection="0">
      <alignment vertical="center"/>
    </xf>
    <xf numFmtId="0" fontId="13" fillId="8" borderId="0" applyNumberFormat="0" applyBorder="0" applyAlignment="0" applyProtection="0">
      <alignment vertical="center"/>
    </xf>
    <xf numFmtId="0" fontId="13" fillId="9" borderId="0" applyNumberFormat="0" applyBorder="0" applyAlignment="0" applyProtection="0">
      <alignment vertical="center"/>
    </xf>
    <xf numFmtId="0" fontId="13" fillId="10" borderId="0" applyNumberFormat="0" applyBorder="0" applyAlignment="0" applyProtection="0">
      <alignment vertical="center"/>
    </xf>
    <xf numFmtId="0" fontId="13" fillId="5" borderId="0" applyNumberFormat="0" applyBorder="0" applyAlignment="0" applyProtection="0">
      <alignment vertical="center"/>
    </xf>
    <xf numFmtId="0" fontId="13" fillId="8" borderId="0" applyNumberFormat="0" applyBorder="0" applyAlignment="0" applyProtection="0">
      <alignment vertical="center"/>
    </xf>
    <xf numFmtId="0" fontId="13" fillId="11" borderId="0" applyNumberFormat="0" applyBorder="0" applyAlignment="0" applyProtection="0">
      <alignment vertical="center"/>
    </xf>
    <xf numFmtId="0" fontId="14" fillId="12" borderId="0" applyNumberFormat="0" applyBorder="0" applyAlignment="0" applyProtection="0">
      <alignment vertical="center"/>
    </xf>
    <xf numFmtId="0" fontId="14" fillId="9" borderId="0" applyNumberFormat="0" applyBorder="0" applyAlignment="0" applyProtection="0">
      <alignment vertical="center"/>
    </xf>
    <xf numFmtId="0" fontId="14" fillId="10" borderId="0" applyNumberFormat="0" applyBorder="0" applyAlignment="0" applyProtection="0">
      <alignment vertical="center"/>
    </xf>
    <xf numFmtId="0" fontId="14" fillId="13" borderId="0" applyNumberFormat="0" applyBorder="0" applyAlignment="0" applyProtection="0">
      <alignment vertical="center"/>
    </xf>
    <xf numFmtId="0" fontId="14" fillId="14" borderId="0" applyNumberFormat="0" applyBorder="0" applyAlignment="0" applyProtection="0">
      <alignment vertical="center"/>
    </xf>
    <xf numFmtId="0" fontId="14" fillId="15" borderId="0" applyNumberFormat="0" applyBorder="0" applyAlignment="0" applyProtection="0">
      <alignment vertical="center"/>
    </xf>
    <xf numFmtId="178" fontId="3" fillId="0" borderId="0" applyFill="0" applyBorder="0" applyAlignment="0"/>
    <xf numFmtId="176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9" fontId="8" fillId="0" borderId="0" applyFont="0" applyFill="0" applyBorder="0" applyAlignment="0" applyProtection="0"/>
    <xf numFmtId="180" fontId="8" fillId="0" borderId="0" applyFont="0" applyFill="0" applyBorder="0" applyAlignment="0" applyProtection="0"/>
    <xf numFmtId="0" fontId="15" fillId="0" borderId="0">
      <alignment horizontal="left"/>
    </xf>
    <xf numFmtId="38" fontId="16" fillId="16" borderId="0" applyNumberFormat="0" applyBorder="0" applyAlignment="0" applyProtection="0"/>
    <xf numFmtId="0" fontId="4" fillId="0" borderId="1" applyNumberFormat="0" applyAlignment="0" applyProtection="0">
      <alignment horizontal="left" vertical="center"/>
    </xf>
    <xf numFmtId="0" fontId="4" fillId="0" borderId="2">
      <alignment horizontal="left" vertical="center"/>
    </xf>
    <xf numFmtId="10" fontId="16" fillId="17" borderId="3" applyNumberFormat="0" applyBorder="0" applyAlignment="0" applyProtection="0"/>
    <xf numFmtId="181" fontId="2" fillId="0" borderId="0"/>
    <xf numFmtId="0" fontId="5" fillId="0" borderId="0"/>
    <xf numFmtId="10" fontId="5" fillId="0" borderId="0" applyFont="0" applyFill="0" applyBorder="0" applyAlignment="0" applyProtection="0"/>
    <xf numFmtId="4" fontId="15" fillId="0" borderId="0">
      <alignment horizontal="right"/>
    </xf>
    <xf numFmtId="4" fontId="17" fillId="0" borderId="0">
      <alignment horizontal="right"/>
    </xf>
    <xf numFmtId="0" fontId="18" fillId="0" borderId="0">
      <alignment horizontal="left"/>
    </xf>
    <xf numFmtId="0" fontId="19" fillId="0" borderId="0"/>
    <xf numFmtId="0" fontId="20" fillId="0" borderId="0">
      <alignment horizontal="center"/>
    </xf>
    <xf numFmtId="0" fontId="14" fillId="18" borderId="0" applyNumberFormat="0" applyBorder="0" applyAlignment="0" applyProtection="0">
      <alignment vertical="center"/>
    </xf>
    <xf numFmtId="0" fontId="14" fillId="19" borderId="0" applyNumberFormat="0" applyBorder="0" applyAlignment="0" applyProtection="0">
      <alignment vertical="center"/>
    </xf>
    <xf numFmtId="0" fontId="14" fillId="20" borderId="0" applyNumberFormat="0" applyBorder="0" applyAlignment="0" applyProtection="0">
      <alignment vertical="center"/>
    </xf>
    <xf numFmtId="0" fontId="14" fillId="13" borderId="0" applyNumberFormat="0" applyBorder="0" applyAlignment="0" applyProtection="0">
      <alignment vertical="center"/>
    </xf>
    <xf numFmtId="0" fontId="14" fillId="14" borderId="0" applyNumberFormat="0" applyBorder="0" applyAlignment="0" applyProtection="0">
      <alignment vertical="center"/>
    </xf>
    <xf numFmtId="0" fontId="14" fillId="21" borderId="0" applyNumberFormat="0" applyBorder="0" applyAlignment="0" applyProtection="0">
      <alignment vertical="center"/>
    </xf>
    <xf numFmtId="0" fontId="21" fillId="0" borderId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22" borderId="4" applyNumberFormat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1" fillId="24" borderId="5" applyNumberFormat="0" applyFont="0" applyAlignment="0" applyProtection="0">
      <alignment vertical="center"/>
    </xf>
    <xf numFmtId="0" fontId="25" fillId="0" borderId="6" applyNumberFormat="0" applyFill="0" applyAlignment="0" applyProtection="0">
      <alignment vertical="center"/>
    </xf>
    <xf numFmtId="0" fontId="26" fillId="3" borderId="0" applyNumberFormat="0" applyBorder="0" applyAlignment="0" applyProtection="0">
      <alignment vertical="center"/>
    </xf>
    <xf numFmtId="0" fontId="27" fillId="25" borderId="7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38" fontId="6" fillId="0" borderId="0" applyFont="0" applyFill="0" applyBorder="0" applyAlignment="0" applyProtection="0"/>
    <xf numFmtId="0" fontId="29" fillId="0" borderId="8" applyNumberFormat="0" applyFill="0" applyAlignment="0" applyProtection="0">
      <alignment vertical="center"/>
    </xf>
    <xf numFmtId="0" fontId="30" fillId="0" borderId="9" applyNumberFormat="0" applyFill="0" applyAlignment="0" applyProtection="0">
      <alignment vertical="center"/>
    </xf>
    <xf numFmtId="0" fontId="31" fillId="0" borderId="10" applyNumberFormat="0" applyFill="0" applyAlignment="0" applyProtection="0">
      <alignment vertical="center"/>
    </xf>
    <xf numFmtId="0" fontId="31" fillId="0" borderId="0" applyNumberFormat="0" applyFill="0" applyBorder="0" applyAlignment="0" applyProtection="0">
      <alignment vertical="center"/>
    </xf>
    <xf numFmtId="0" fontId="32" fillId="0" borderId="11" applyNumberFormat="0" applyFill="0" applyAlignment="0" applyProtection="0">
      <alignment vertical="center"/>
    </xf>
    <xf numFmtId="0" fontId="33" fillId="25" borderId="12" applyNumberFormat="0" applyAlignment="0" applyProtection="0">
      <alignment vertical="center"/>
    </xf>
    <xf numFmtId="0" fontId="34" fillId="0" borderId="0" applyNumberFormat="0" applyFill="0" applyBorder="0" applyAlignment="0" applyProtection="0">
      <alignment vertical="center"/>
    </xf>
    <xf numFmtId="0" fontId="35" fillId="7" borderId="7" applyNumberFormat="0" applyAlignment="0" applyProtection="0">
      <alignment vertical="center"/>
    </xf>
    <xf numFmtId="0" fontId="8" fillId="0" borderId="0"/>
    <xf numFmtId="0" fontId="8" fillId="0" borderId="0"/>
    <xf numFmtId="0" fontId="8" fillId="0" borderId="0"/>
    <xf numFmtId="0" fontId="8" fillId="0" borderId="0"/>
    <xf numFmtId="0" fontId="7" fillId="0" borderId="0"/>
    <xf numFmtId="0" fontId="36" fillId="4" borderId="0" applyNumberFormat="0" applyBorder="0" applyAlignment="0" applyProtection="0">
      <alignment vertical="center"/>
    </xf>
  </cellStyleXfs>
  <cellXfs count="56">
    <xf numFmtId="0" fontId="0" fillId="0" borderId="0" xfId="0"/>
    <xf numFmtId="176" fontId="9" fillId="0" borderId="0" xfId="52" applyNumberFormat="1" applyFont="1" applyFill="1" applyBorder="1" applyAlignment="1" applyProtection="1">
      <alignment vertical="center"/>
      <protection locked="0"/>
    </xf>
    <xf numFmtId="0" fontId="10" fillId="0" borderId="0" xfId="52" applyNumberFormat="1" applyFont="1" applyFill="1" applyBorder="1" applyAlignment="1" applyProtection="1">
      <alignment horizontal="distributed" vertical="center"/>
      <protection locked="0"/>
    </xf>
    <xf numFmtId="176" fontId="10" fillId="0" borderId="0" xfId="52" applyNumberFormat="1" applyFont="1" applyFill="1" applyBorder="1" applyAlignment="1" applyProtection="1">
      <alignment vertical="center"/>
      <protection locked="0"/>
    </xf>
    <xf numFmtId="176" fontId="11" fillId="0" borderId="0" xfId="52" applyNumberFormat="1" applyFont="1" applyFill="1" applyBorder="1" applyAlignment="1" applyProtection="1">
      <alignment vertical="center"/>
      <protection locked="0"/>
    </xf>
    <xf numFmtId="0" fontId="9" fillId="0" borderId="0" xfId="52" applyNumberFormat="1" applyFont="1" applyFill="1" applyBorder="1" applyAlignment="1" applyProtection="1">
      <alignment horizontal="center" vertical="center"/>
      <protection locked="0"/>
    </xf>
    <xf numFmtId="0" fontId="10" fillId="0" borderId="0" xfId="52" quotePrefix="1" applyNumberFormat="1" applyFont="1" applyFill="1" applyBorder="1" applyAlignment="1" applyProtection="1">
      <alignment horizontal="center" vertical="center"/>
      <protection locked="0"/>
    </xf>
    <xf numFmtId="0" fontId="10" fillId="0" borderId="0" xfId="52" applyNumberFormat="1" applyFont="1" applyFill="1" applyBorder="1" applyAlignment="1" applyProtection="1">
      <alignment horizontal="center" vertical="center"/>
      <protection locked="0"/>
    </xf>
    <xf numFmtId="0" fontId="9" fillId="0" borderId="13" xfId="52" applyNumberFormat="1" applyFont="1" applyFill="1" applyBorder="1" applyAlignment="1" applyProtection="1">
      <alignment horizontal="center" vertical="center"/>
      <protection locked="0"/>
    </xf>
    <xf numFmtId="0" fontId="10" fillId="0" borderId="13" xfId="52" quotePrefix="1" applyNumberFormat="1" applyFont="1" applyFill="1" applyBorder="1" applyAlignment="1" applyProtection="1">
      <alignment horizontal="center" vertical="center"/>
      <protection locked="0"/>
    </xf>
    <xf numFmtId="0" fontId="10" fillId="0" borderId="13" xfId="52" applyNumberFormat="1" applyFont="1" applyFill="1" applyBorder="1" applyAlignment="1" applyProtection="1">
      <alignment horizontal="center" vertical="center"/>
      <protection locked="0"/>
    </xf>
    <xf numFmtId="0" fontId="9" fillId="0" borderId="14" xfId="52" applyNumberFormat="1" applyFont="1" applyFill="1" applyBorder="1" applyAlignment="1" applyProtection="1">
      <alignment horizontal="center" vertical="center"/>
      <protection locked="0"/>
    </xf>
    <xf numFmtId="0" fontId="10" fillId="0" borderId="15" xfId="52" applyNumberFormat="1" applyFont="1" applyFill="1" applyBorder="1" applyAlignment="1" applyProtection="1">
      <alignment horizontal="distributed" vertical="center" indent="1"/>
      <protection locked="0"/>
    </xf>
    <xf numFmtId="0" fontId="10" fillId="0" borderId="16" xfId="52" applyNumberFormat="1" applyFont="1" applyFill="1" applyBorder="1" applyAlignment="1" applyProtection="1">
      <alignment horizontal="centerContinuous" vertical="center"/>
      <protection locked="0"/>
    </xf>
    <xf numFmtId="0" fontId="10" fillId="0" borderId="17" xfId="52" applyNumberFormat="1" applyFont="1" applyFill="1" applyBorder="1" applyAlignment="1" applyProtection="1">
      <alignment horizontal="centerContinuous" vertical="center"/>
      <protection locked="0"/>
    </xf>
    <xf numFmtId="0" fontId="9" fillId="0" borderId="0" xfId="52" applyNumberFormat="1" applyFont="1" applyFill="1" applyBorder="1" applyAlignment="1" applyProtection="1">
      <alignment horizontal="centerContinuous" vertical="center"/>
      <protection locked="0"/>
    </xf>
    <xf numFmtId="0" fontId="9" fillId="0" borderId="13" xfId="52" applyNumberFormat="1" applyFont="1" applyFill="1" applyBorder="1" applyAlignment="1" applyProtection="1">
      <alignment horizontal="centerContinuous" vertical="center"/>
      <protection locked="0"/>
    </xf>
    <xf numFmtId="0" fontId="10" fillId="0" borderId="18" xfId="65" applyFont="1" applyFill="1" applyBorder="1" applyAlignment="1">
      <alignment horizontal="distributed" vertical="center" indent="1"/>
    </xf>
    <xf numFmtId="0" fontId="10" fillId="0" borderId="14" xfId="52" applyNumberFormat="1" applyFont="1" applyFill="1" applyBorder="1" applyAlignment="1" applyProtection="1">
      <alignment horizontal="center" vertical="center"/>
      <protection locked="0"/>
    </xf>
    <xf numFmtId="0" fontId="9" fillId="0" borderId="19" xfId="52" applyNumberFormat="1" applyFont="1" applyFill="1" applyBorder="1" applyAlignment="1" applyProtection="1">
      <alignment horizontal="center" vertical="center"/>
      <protection locked="0"/>
    </xf>
    <xf numFmtId="0" fontId="10" fillId="0" borderId="19" xfId="52" applyNumberFormat="1" applyFont="1" applyFill="1" applyBorder="1" applyAlignment="1" applyProtection="1">
      <alignment horizontal="distributed" vertical="center"/>
      <protection locked="0"/>
    </xf>
    <xf numFmtId="0" fontId="10" fillId="0" borderId="20" xfId="65" applyFont="1" applyFill="1" applyBorder="1" applyAlignment="1">
      <alignment horizontal="distributed" vertical="center" indent="1"/>
    </xf>
    <xf numFmtId="0" fontId="10" fillId="0" borderId="21" xfId="52" quotePrefix="1" applyNumberFormat="1" applyFont="1" applyFill="1" applyBorder="1" applyAlignment="1" applyProtection="1">
      <alignment horizontal="center" vertical="center"/>
      <protection locked="0"/>
    </xf>
    <xf numFmtId="0" fontId="12" fillId="0" borderId="0" xfId="52" applyNumberFormat="1" applyFont="1" applyFill="1" applyBorder="1" applyAlignment="1" applyProtection="1">
      <alignment horizontal="distributed" vertical="center"/>
      <protection locked="0"/>
    </xf>
    <xf numFmtId="0" fontId="10" fillId="0" borderId="18" xfId="52" applyNumberFormat="1" applyFont="1" applyFill="1" applyBorder="1" applyAlignment="1" applyProtection="1">
      <alignment horizontal="distributed" vertical="center"/>
      <protection locked="0"/>
    </xf>
    <xf numFmtId="176" fontId="12" fillId="0" borderId="0" xfId="52" applyNumberFormat="1" applyFont="1" applyFill="1" applyBorder="1" applyAlignment="1" applyProtection="1">
      <alignment horizontal="right" vertical="center"/>
    </xf>
    <xf numFmtId="0" fontId="10" fillId="0" borderId="0" xfId="52" quotePrefix="1" applyNumberFormat="1" applyFont="1" applyFill="1" applyBorder="1" applyAlignment="1" applyProtection="1">
      <alignment horizontal="distributed" vertical="center"/>
      <protection locked="0"/>
    </xf>
    <xf numFmtId="0" fontId="10" fillId="0" borderId="18" xfId="52" quotePrefix="1" applyNumberFormat="1" applyFont="1" applyFill="1" applyBorder="1" applyAlignment="1" applyProtection="1">
      <alignment horizontal="distributed" vertical="center"/>
      <protection locked="0"/>
    </xf>
    <xf numFmtId="176" fontId="10" fillId="0" borderId="0" xfId="52" applyNumberFormat="1" applyFont="1" applyFill="1" applyBorder="1" applyAlignment="1" applyProtection="1">
      <alignment horizontal="right" vertical="center"/>
    </xf>
    <xf numFmtId="0" fontId="12" fillId="0" borderId="0" xfId="52" quotePrefix="1" applyNumberFormat="1" applyFont="1" applyFill="1" applyBorder="1" applyAlignment="1" applyProtection="1">
      <alignment horizontal="distributed"/>
      <protection locked="0"/>
    </xf>
    <xf numFmtId="0" fontId="10" fillId="0" borderId="18" xfId="52" quotePrefix="1" applyNumberFormat="1" applyFont="1" applyFill="1" applyBorder="1" applyAlignment="1" applyProtection="1">
      <alignment horizontal="distributed"/>
      <protection locked="0"/>
    </xf>
    <xf numFmtId="176" fontId="12" fillId="0" borderId="0" xfId="52" applyNumberFormat="1" applyFont="1" applyFill="1" applyBorder="1" applyAlignment="1" applyProtection="1">
      <alignment horizontal="right"/>
    </xf>
    <xf numFmtId="176" fontId="9" fillId="0" borderId="0" xfId="52" applyNumberFormat="1" applyFont="1" applyFill="1" applyBorder="1" applyAlignment="1" applyProtection="1">
      <protection locked="0"/>
    </xf>
    <xf numFmtId="0" fontId="9" fillId="0" borderId="0" xfId="52" applyNumberFormat="1" applyFont="1" applyFill="1" applyBorder="1" applyAlignment="1" applyProtection="1">
      <alignment horizontal="distributed" vertical="center"/>
      <protection locked="0"/>
    </xf>
    <xf numFmtId="0" fontId="9" fillId="0" borderId="18" xfId="52" applyNumberFormat="1" applyFont="1" applyFill="1" applyBorder="1" applyAlignment="1" applyProtection="1">
      <alignment horizontal="distributed" vertical="center"/>
      <protection locked="0"/>
    </xf>
    <xf numFmtId="0" fontId="12" fillId="0" borderId="0" xfId="52" applyNumberFormat="1" applyFont="1" applyFill="1" applyBorder="1" applyAlignment="1" applyProtection="1">
      <alignment horizontal="distributed"/>
      <protection locked="0"/>
    </xf>
    <xf numFmtId="0" fontId="10" fillId="0" borderId="18" xfId="52" applyNumberFormat="1" applyFont="1" applyFill="1" applyBorder="1" applyAlignment="1" applyProtection="1">
      <alignment horizontal="distributed"/>
      <protection locked="0"/>
    </xf>
    <xf numFmtId="0" fontId="10" fillId="0" borderId="20" xfId="52" applyNumberFormat="1" applyFont="1" applyFill="1" applyBorder="1" applyAlignment="1" applyProtection="1">
      <alignment horizontal="distributed" vertical="center"/>
      <protection locked="0"/>
    </xf>
    <xf numFmtId="176" fontId="10" fillId="0" borderId="19" xfId="52" applyNumberFormat="1" applyFont="1" applyFill="1" applyBorder="1" applyAlignment="1" applyProtection="1">
      <alignment horizontal="right" vertical="center"/>
    </xf>
    <xf numFmtId="0" fontId="10" fillId="0" borderId="0" xfId="52" quotePrefix="1" applyNumberFormat="1" applyFont="1" applyFill="1" applyBorder="1" applyAlignment="1" applyProtection="1">
      <alignment vertical="center"/>
      <protection locked="0"/>
    </xf>
    <xf numFmtId="14" fontId="9" fillId="0" borderId="0" xfId="52" applyNumberFormat="1" applyFont="1" applyFill="1" applyBorder="1" applyAlignment="1" applyProtection="1">
      <alignment horizontal="center" vertical="center"/>
      <protection locked="0"/>
    </xf>
    <xf numFmtId="176" fontId="9" fillId="0" borderId="19" xfId="52" applyNumberFormat="1" applyFont="1" applyFill="1" applyBorder="1" applyAlignment="1" applyProtection="1">
      <alignment vertical="center"/>
      <protection locked="0"/>
    </xf>
    <xf numFmtId="0" fontId="10" fillId="0" borderId="0" xfId="52" applyNumberFormat="1" applyFont="1" applyFill="1" applyBorder="1" applyAlignment="1" applyProtection="1">
      <alignment horizontal="right" vertical="center"/>
      <protection locked="0"/>
    </xf>
    <xf numFmtId="14" fontId="37" fillId="0" borderId="0" xfId="52" applyNumberFormat="1" applyFont="1" applyFill="1" applyBorder="1" applyAlignment="1" applyProtection="1">
      <alignment vertical="center"/>
      <protection locked="0"/>
    </xf>
    <xf numFmtId="0" fontId="10" fillId="0" borderId="14" xfId="52" applyNumberFormat="1" applyFont="1" applyFill="1" applyBorder="1" applyAlignment="1" applyProtection="1">
      <alignment horizontal="distributed" vertical="center"/>
      <protection locked="0"/>
    </xf>
    <xf numFmtId="0" fontId="10" fillId="0" borderId="0" xfId="52" applyNumberFormat="1" applyFont="1" applyFill="1" applyBorder="1" applyAlignment="1" applyProtection="1">
      <alignment horizontal="distributed" vertical="center"/>
      <protection locked="0"/>
    </xf>
    <xf numFmtId="0" fontId="10" fillId="0" borderId="19" xfId="52" applyNumberFormat="1" applyFont="1" applyFill="1" applyBorder="1" applyAlignment="1" applyProtection="1">
      <alignment horizontal="distributed" vertical="center"/>
      <protection locked="0"/>
    </xf>
    <xf numFmtId="0" fontId="10" fillId="0" borderId="22" xfId="52" applyNumberFormat="1" applyFont="1" applyFill="1" applyBorder="1" applyAlignment="1" applyProtection="1">
      <alignment horizontal="center" vertical="center" wrapText="1" shrinkToFit="1"/>
      <protection locked="0"/>
    </xf>
    <xf numFmtId="0" fontId="10" fillId="0" borderId="23" xfId="52" applyNumberFormat="1" applyFont="1" applyFill="1" applyBorder="1" applyAlignment="1" applyProtection="1">
      <alignment horizontal="center" vertical="center" shrinkToFit="1"/>
      <protection locked="0"/>
    </xf>
    <xf numFmtId="0" fontId="10" fillId="0" borderId="22" xfId="52" applyNumberFormat="1" applyFont="1" applyFill="1" applyBorder="1" applyAlignment="1" applyProtection="1">
      <alignment horizontal="center" vertical="center"/>
      <protection locked="0"/>
    </xf>
    <xf numFmtId="0" fontId="10" fillId="0" borderId="23" xfId="52" applyNumberFormat="1" applyFont="1" applyFill="1" applyBorder="1" applyAlignment="1" applyProtection="1">
      <alignment horizontal="center" vertical="center"/>
      <protection locked="0"/>
    </xf>
    <xf numFmtId="0" fontId="10" fillId="0" borderId="24" xfId="52" applyNumberFormat="1" applyFont="1" applyFill="1" applyBorder="1" applyAlignment="1" applyProtection="1">
      <alignment horizontal="center" vertical="center"/>
      <protection locked="0"/>
    </xf>
    <xf numFmtId="0" fontId="10" fillId="0" borderId="22" xfId="52" applyNumberFormat="1" applyFont="1" applyFill="1" applyBorder="1" applyAlignment="1" applyProtection="1">
      <alignment horizontal="distributed" vertical="center" justifyLastLine="1"/>
      <protection locked="0"/>
    </xf>
    <xf numFmtId="0" fontId="10" fillId="0" borderId="24" xfId="52" applyNumberFormat="1" applyFont="1" applyFill="1" applyBorder="1" applyAlignment="1" applyProtection="1">
      <alignment horizontal="distributed" vertical="center" justifyLastLine="1"/>
      <protection locked="0"/>
    </xf>
    <xf numFmtId="0" fontId="10" fillId="0" borderId="23" xfId="52" applyNumberFormat="1" applyFont="1" applyFill="1" applyBorder="1" applyAlignment="1" applyProtection="1">
      <alignment horizontal="distributed" vertical="center" justifyLastLine="1"/>
      <protection locked="0"/>
    </xf>
    <xf numFmtId="0" fontId="10" fillId="0" borderId="24" xfId="52" applyNumberFormat="1" applyFont="1" applyFill="1" applyBorder="1" applyAlignment="1" applyProtection="1">
      <alignment horizontal="center" vertical="center" shrinkToFit="1"/>
      <protection locked="0"/>
    </xf>
  </cellXfs>
  <cellStyles count="67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桁区切り_PPMN0001～0005" xfId="52"/>
    <cellStyle name="見出し 1" xfId="53" builtinId="16" customBuiltin="1"/>
    <cellStyle name="見出し 2" xfId="54" builtinId="17" customBuiltin="1"/>
    <cellStyle name="見出し 3" xfId="55" builtinId="18" customBuiltin="1"/>
    <cellStyle name="見出し 4" xfId="56" builtinId="19" customBuiltin="1"/>
    <cellStyle name="集計" xfId="57" builtinId="25" customBuiltin="1"/>
    <cellStyle name="出力" xfId="58" builtinId="21" customBuiltin="1"/>
    <cellStyle name="説明文" xfId="59" builtinId="53" customBuiltin="1"/>
    <cellStyle name="入力" xfId="60" builtinId="20" customBuiltin="1"/>
    <cellStyle name="標準" xfId="0" builtinId="0"/>
    <cellStyle name="標準 2" xfId="61"/>
    <cellStyle name="標準 3" xfId="62"/>
    <cellStyle name="標準 4" xfId="63"/>
    <cellStyle name="標準 5" xfId="64"/>
    <cellStyle name="標準_PPMN0001～0005" xfId="65"/>
    <cellStyle name="良い" xfId="66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5">
    <pageSetUpPr fitToPage="1"/>
  </sheetPr>
  <dimension ref="A1:V72"/>
  <sheetViews>
    <sheetView tabSelected="1" zoomScale="70" zoomScaleNormal="55" zoomScaleSheetLayoutView="70" workbookViewId="0">
      <pane xSplit="3" ySplit="7" topLeftCell="D53" activePane="bottomRight" state="frozen"/>
      <selection activeCell="G66" sqref="G66"/>
      <selection pane="topRight" activeCell="G66" sqref="G66"/>
      <selection pane="bottomLeft" activeCell="G66" sqref="G66"/>
      <selection pane="bottomRight" activeCell="B64" sqref="B64"/>
    </sheetView>
  </sheetViews>
  <sheetFormatPr defaultColWidth="10.28515625" defaultRowHeight="17.25"/>
  <cols>
    <col min="1" max="1" width="1.85546875" style="1" customWidth="1"/>
    <col min="2" max="2" width="52.140625" style="2" customWidth="1"/>
    <col min="3" max="3" width="1.85546875" style="2" customWidth="1"/>
    <col min="4" max="12" width="16.7109375" style="3" customWidth="1"/>
    <col min="13" max="13" width="6.42578125" style="1" customWidth="1"/>
    <col min="14" max="16" width="16.7109375" style="1" customWidth="1"/>
    <col min="17" max="17" width="23.5703125" style="1" customWidth="1"/>
    <col min="18" max="16384" width="10.28515625" style="1"/>
  </cols>
  <sheetData>
    <row r="1" spans="1:17" ht="21.95" customHeight="1">
      <c r="F1" s="4" t="s">
        <v>42</v>
      </c>
      <c r="Q1" s="43">
        <v>44136</v>
      </c>
    </row>
    <row r="2" spans="1:17" s="5" customFormat="1" ht="21.95" customHeight="1">
      <c r="B2" s="6"/>
      <c r="C2" s="6"/>
      <c r="D2" s="7"/>
      <c r="E2" s="7"/>
      <c r="F2" s="7"/>
      <c r="G2" s="7"/>
      <c r="H2" s="7"/>
      <c r="I2" s="7"/>
      <c r="J2" s="7"/>
      <c r="K2" s="7"/>
      <c r="L2" s="7"/>
      <c r="P2" s="40"/>
      <c r="Q2" s="42" t="str">
        <f>"("&amp;IF(TEXT(Q1,"e")="1",TEXT(Q1,"ggg")&amp;"元",TEXT(Q1,"ggge"))&amp;"年"&amp;TEXT(Q1,"m")&amp;"月分)"</f>
        <v>(令和2年11月分)</v>
      </c>
    </row>
    <row r="3" spans="1:17" s="5" customFormat="1" ht="3.95" customHeight="1">
      <c r="A3" s="8"/>
      <c r="B3" s="9"/>
      <c r="C3" s="9"/>
      <c r="D3" s="10"/>
      <c r="E3" s="10"/>
      <c r="F3" s="10"/>
      <c r="G3" s="10"/>
      <c r="H3" s="10"/>
      <c r="I3" s="10"/>
      <c r="J3" s="10"/>
      <c r="K3" s="10"/>
      <c r="L3" s="10"/>
      <c r="N3" s="8"/>
      <c r="O3" s="8"/>
      <c r="P3" s="8"/>
      <c r="Q3" s="10"/>
    </row>
    <row r="4" spans="1:17" s="5" customFormat="1" ht="21.95" customHeight="1">
      <c r="A4" s="11"/>
      <c r="B4" s="44" t="s">
        <v>45</v>
      </c>
      <c r="C4" s="12"/>
      <c r="D4" s="52" t="s">
        <v>46</v>
      </c>
      <c r="E4" s="52" t="s">
        <v>47</v>
      </c>
      <c r="F4" s="13" t="s">
        <v>1</v>
      </c>
      <c r="G4" s="13"/>
      <c r="H4" s="13"/>
      <c r="I4" s="13"/>
      <c r="J4" s="13"/>
      <c r="K4" s="13"/>
      <c r="L4" s="13"/>
      <c r="N4" s="14" t="s">
        <v>2</v>
      </c>
      <c r="O4" s="15"/>
      <c r="P4" s="15"/>
      <c r="Q4" s="16"/>
    </row>
    <row r="5" spans="1:17" s="5" customFormat="1" ht="21.95" customHeight="1">
      <c r="B5" s="45"/>
      <c r="C5" s="17"/>
      <c r="D5" s="53"/>
      <c r="E5" s="53"/>
      <c r="F5" s="49" t="s">
        <v>3</v>
      </c>
      <c r="G5" s="13" t="s">
        <v>4</v>
      </c>
      <c r="H5" s="13"/>
      <c r="I5" s="13"/>
      <c r="J5" s="47" t="s">
        <v>48</v>
      </c>
      <c r="K5" s="47" t="s">
        <v>49</v>
      </c>
      <c r="L5" s="52" t="s">
        <v>50</v>
      </c>
      <c r="N5" s="52" t="s">
        <v>51</v>
      </c>
      <c r="O5" s="52" t="s">
        <v>52</v>
      </c>
      <c r="P5" s="52" t="s">
        <v>53</v>
      </c>
      <c r="Q5" s="18" t="s">
        <v>5</v>
      </c>
    </row>
    <row r="6" spans="1:17" s="5" customFormat="1" ht="21.95" customHeight="1">
      <c r="B6" s="45"/>
      <c r="C6" s="17"/>
      <c r="D6" s="53"/>
      <c r="E6" s="53"/>
      <c r="F6" s="51"/>
      <c r="G6" s="49" t="s">
        <v>3</v>
      </c>
      <c r="H6" s="47" t="s">
        <v>54</v>
      </c>
      <c r="I6" s="47" t="s">
        <v>55</v>
      </c>
      <c r="J6" s="55"/>
      <c r="K6" s="55"/>
      <c r="L6" s="53"/>
      <c r="N6" s="53"/>
      <c r="O6" s="53"/>
      <c r="P6" s="53"/>
      <c r="Q6" s="7" t="s">
        <v>56</v>
      </c>
    </row>
    <row r="7" spans="1:17" s="5" customFormat="1" ht="21.95" customHeight="1">
      <c r="A7" s="19"/>
      <c r="B7" s="46"/>
      <c r="C7" s="21"/>
      <c r="D7" s="54"/>
      <c r="E7" s="54"/>
      <c r="F7" s="50"/>
      <c r="G7" s="50"/>
      <c r="H7" s="48"/>
      <c r="I7" s="48"/>
      <c r="J7" s="48"/>
      <c r="K7" s="48"/>
      <c r="L7" s="54"/>
      <c r="N7" s="54"/>
      <c r="O7" s="54"/>
      <c r="P7" s="54"/>
      <c r="Q7" s="22" t="s">
        <v>57</v>
      </c>
    </row>
    <row r="8" spans="1:17" ht="39.950000000000003" customHeight="1">
      <c r="B8" s="23" t="s">
        <v>0</v>
      </c>
      <c r="C8" s="24"/>
      <c r="D8" s="25">
        <v>132111</v>
      </c>
      <c r="E8" s="25">
        <v>45469</v>
      </c>
      <c r="F8" s="25">
        <v>86642</v>
      </c>
      <c r="G8" s="25">
        <v>74183</v>
      </c>
      <c r="H8" s="25">
        <v>445</v>
      </c>
      <c r="I8" s="25">
        <v>73738</v>
      </c>
      <c r="J8" s="25">
        <v>12146</v>
      </c>
      <c r="K8" s="25">
        <v>219</v>
      </c>
      <c r="L8" s="25">
        <v>94</v>
      </c>
      <c r="M8" s="25"/>
      <c r="N8" s="25">
        <v>915477</v>
      </c>
      <c r="O8" s="25">
        <v>833744</v>
      </c>
      <c r="P8" s="25">
        <v>742306</v>
      </c>
      <c r="Q8" s="25">
        <v>89.03</v>
      </c>
    </row>
    <row r="9" spans="1:17" ht="21.95" customHeight="1">
      <c r="B9" s="23" t="s">
        <v>6</v>
      </c>
      <c r="C9" s="24"/>
      <c r="D9" s="25">
        <v>76201</v>
      </c>
      <c r="E9" s="25">
        <v>27531</v>
      </c>
      <c r="F9" s="25">
        <v>48670</v>
      </c>
      <c r="G9" s="25">
        <v>44661</v>
      </c>
      <c r="H9" s="25">
        <v>237</v>
      </c>
      <c r="I9" s="25">
        <v>44424</v>
      </c>
      <c r="J9" s="25">
        <v>3891</v>
      </c>
      <c r="K9" s="25">
        <v>55</v>
      </c>
      <c r="L9" s="25">
        <v>63</v>
      </c>
      <c r="M9" s="25"/>
      <c r="N9" s="25">
        <v>584505</v>
      </c>
      <c r="O9" s="25">
        <v>529423</v>
      </c>
      <c r="P9" s="25">
        <v>457409</v>
      </c>
      <c r="Q9" s="25">
        <v>86.4</v>
      </c>
    </row>
    <row r="10" spans="1:17" ht="21.95" customHeight="1">
      <c r="B10" s="26" t="s">
        <v>7</v>
      </c>
      <c r="C10" s="27"/>
      <c r="D10" s="28">
        <v>424</v>
      </c>
      <c r="E10" s="28">
        <v>203</v>
      </c>
      <c r="F10" s="28">
        <v>221</v>
      </c>
      <c r="G10" s="28">
        <v>169</v>
      </c>
      <c r="H10" s="28">
        <v>1</v>
      </c>
      <c r="I10" s="28">
        <v>168</v>
      </c>
      <c r="J10" s="28">
        <v>52</v>
      </c>
      <c r="K10" s="28">
        <v>0</v>
      </c>
      <c r="L10" s="28">
        <v>0</v>
      </c>
      <c r="M10" s="28"/>
      <c r="N10" s="28">
        <v>1841</v>
      </c>
      <c r="O10" s="28">
        <v>1880</v>
      </c>
      <c r="P10" s="28">
        <v>1600</v>
      </c>
      <c r="Q10" s="28">
        <v>85.11</v>
      </c>
    </row>
    <row r="11" spans="1:17" ht="21.95" customHeight="1">
      <c r="B11" s="2" t="s">
        <v>8</v>
      </c>
      <c r="C11" s="24"/>
      <c r="D11" s="28">
        <v>0</v>
      </c>
      <c r="E11" s="28">
        <v>0</v>
      </c>
      <c r="F11" s="28">
        <v>0</v>
      </c>
      <c r="G11" s="28">
        <v>0</v>
      </c>
      <c r="H11" s="28">
        <v>0</v>
      </c>
      <c r="I11" s="28">
        <v>0</v>
      </c>
      <c r="J11" s="28">
        <v>0</v>
      </c>
      <c r="K11" s="28">
        <v>0</v>
      </c>
      <c r="L11" s="28">
        <v>0</v>
      </c>
      <c r="M11" s="28"/>
      <c r="N11" s="28">
        <v>0</v>
      </c>
      <c r="O11" s="28">
        <v>0</v>
      </c>
      <c r="P11" s="28">
        <v>0</v>
      </c>
      <c r="Q11" s="28">
        <v>0</v>
      </c>
    </row>
    <row r="12" spans="1:17" ht="21.95" customHeight="1">
      <c r="B12" s="2" t="s">
        <v>9</v>
      </c>
      <c r="C12" s="24"/>
      <c r="D12" s="28">
        <v>169</v>
      </c>
      <c r="E12" s="28">
        <v>102</v>
      </c>
      <c r="F12" s="28">
        <v>67</v>
      </c>
      <c r="G12" s="28">
        <v>64</v>
      </c>
      <c r="H12" s="28">
        <v>0</v>
      </c>
      <c r="I12" s="28">
        <v>64</v>
      </c>
      <c r="J12" s="28">
        <v>3</v>
      </c>
      <c r="K12" s="28">
        <v>0</v>
      </c>
      <c r="L12" s="28">
        <v>0</v>
      </c>
      <c r="M12" s="28"/>
      <c r="N12" s="28">
        <v>812</v>
      </c>
      <c r="O12" s="28">
        <v>747</v>
      </c>
      <c r="P12" s="28">
        <v>771</v>
      </c>
      <c r="Q12" s="28">
        <v>103.21</v>
      </c>
    </row>
    <row r="13" spans="1:17" ht="21.95" customHeight="1">
      <c r="B13" s="26" t="s">
        <v>10</v>
      </c>
      <c r="C13" s="27"/>
      <c r="D13" s="28">
        <v>1136</v>
      </c>
      <c r="E13" s="28">
        <v>504</v>
      </c>
      <c r="F13" s="28">
        <v>632</v>
      </c>
      <c r="G13" s="28">
        <v>524</v>
      </c>
      <c r="H13" s="28">
        <v>4</v>
      </c>
      <c r="I13" s="28">
        <v>520</v>
      </c>
      <c r="J13" s="28">
        <v>108</v>
      </c>
      <c r="K13" s="28">
        <v>0</v>
      </c>
      <c r="L13" s="28">
        <v>0</v>
      </c>
      <c r="M13" s="28"/>
      <c r="N13" s="28">
        <v>5487</v>
      </c>
      <c r="O13" s="28">
        <v>5522</v>
      </c>
      <c r="P13" s="28">
        <v>5663</v>
      </c>
      <c r="Q13" s="28">
        <v>102.55</v>
      </c>
    </row>
    <row r="14" spans="1:17" ht="21.95" customHeight="1">
      <c r="B14" s="26" t="s">
        <v>11</v>
      </c>
      <c r="C14" s="27"/>
      <c r="D14" s="28">
        <v>749</v>
      </c>
      <c r="E14" s="28">
        <v>462</v>
      </c>
      <c r="F14" s="28">
        <v>287</v>
      </c>
      <c r="G14" s="28">
        <v>262</v>
      </c>
      <c r="H14" s="28">
        <v>30</v>
      </c>
      <c r="I14" s="28">
        <v>232</v>
      </c>
      <c r="J14" s="28">
        <v>24</v>
      </c>
      <c r="K14" s="28">
        <v>0</v>
      </c>
      <c r="L14" s="28">
        <v>1</v>
      </c>
      <c r="M14" s="28"/>
      <c r="N14" s="28">
        <v>2520</v>
      </c>
      <c r="O14" s="28">
        <v>2058</v>
      </c>
      <c r="P14" s="28">
        <v>2336</v>
      </c>
      <c r="Q14" s="28">
        <v>113.51</v>
      </c>
    </row>
    <row r="15" spans="1:17" ht="21.95" customHeight="1">
      <c r="B15" s="26" t="s">
        <v>60</v>
      </c>
      <c r="C15" s="27"/>
      <c r="D15" s="28">
        <v>48</v>
      </c>
      <c r="E15" s="28">
        <v>26</v>
      </c>
      <c r="F15" s="28">
        <v>22</v>
      </c>
      <c r="G15" s="28">
        <v>20</v>
      </c>
      <c r="H15" s="28">
        <v>0</v>
      </c>
      <c r="I15" s="28">
        <v>20</v>
      </c>
      <c r="J15" s="28">
        <v>2</v>
      </c>
      <c r="K15" s="28">
        <v>0</v>
      </c>
      <c r="L15" s="28">
        <v>0</v>
      </c>
      <c r="M15" s="28"/>
      <c r="N15" s="28">
        <v>375</v>
      </c>
      <c r="O15" s="28">
        <v>308</v>
      </c>
      <c r="P15" s="28">
        <v>230</v>
      </c>
      <c r="Q15" s="28">
        <v>74.680000000000007</v>
      </c>
    </row>
    <row r="16" spans="1:17" ht="21.95" customHeight="1">
      <c r="B16" s="26" t="s">
        <v>61</v>
      </c>
      <c r="C16" s="27"/>
      <c r="D16" s="28">
        <v>7</v>
      </c>
      <c r="E16" s="28">
        <v>5</v>
      </c>
      <c r="F16" s="28">
        <v>2</v>
      </c>
      <c r="G16" s="28">
        <v>2</v>
      </c>
      <c r="H16" s="28">
        <v>0</v>
      </c>
      <c r="I16" s="28">
        <v>2</v>
      </c>
      <c r="J16" s="28">
        <v>0</v>
      </c>
      <c r="K16" s="28">
        <v>0</v>
      </c>
      <c r="L16" s="28">
        <v>0</v>
      </c>
      <c r="M16" s="28"/>
      <c r="N16" s="28">
        <v>0</v>
      </c>
      <c r="O16" s="28">
        <v>6</v>
      </c>
      <c r="P16" s="28">
        <v>77</v>
      </c>
      <c r="Q16" s="28">
        <v>1283.33</v>
      </c>
    </row>
    <row r="17" spans="2:17" ht="21.95" customHeight="1">
      <c r="B17" s="26" t="s">
        <v>62</v>
      </c>
      <c r="C17" s="27"/>
      <c r="D17" s="28">
        <v>41</v>
      </c>
      <c r="E17" s="28">
        <v>20</v>
      </c>
      <c r="F17" s="28">
        <v>21</v>
      </c>
      <c r="G17" s="28">
        <v>19</v>
      </c>
      <c r="H17" s="28">
        <v>0</v>
      </c>
      <c r="I17" s="28">
        <v>19</v>
      </c>
      <c r="J17" s="28">
        <v>2</v>
      </c>
      <c r="K17" s="28">
        <v>0</v>
      </c>
      <c r="L17" s="28">
        <v>0</v>
      </c>
      <c r="M17" s="28"/>
      <c r="N17" s="28">
        <v>0</v>
      </c>
      <c r="O17" s="28">
        <v>26</v>
      </c>
      <c r="P17" s="28">
        <v>132</v>
      </c>
      <c r="Q17" s="28">
        <v>507.69</v>
      </c>
    </row>
    <row r="18" spans="2:17" ht="21.95" customHeight="1">
      <c r="B18" s="26" t="s">
        <v>63</v>
      </c>
      <c r="C18" s="27"/>
      <c r="D18" s="28">
        <v>881</v>
      </c>
      <c r="E18" s="28">
        <v>485</v>
      </c>
      <c r="F18" s="28">
        <v>396</v>
      </c>
      <c r="G18" s="28">
        <v>385</v>
      </c>
      <c r="H18" s="28">
        <v>3</v>
      </c>
      <c r="I18" s="28">
        <v>382</v>
      </c>
      <c r="J18" s="28">
        <v>10</v>
      </c>
      <c r="K18" s="28">
        <v>1</v>
      </c>
      <c r="L18" s="28">
        <v>0</v>
      </c>
      <c r="M18" s="28"/>
      <c r="N18" s="28">
        <v>5038</v>
      </c>
      <c r="O18" s="28">
        <v>4855</v>
      </c>
      <c r="P18" s="28">
        <v>3643</v>
      </c>
      <c r="Q18" s="28">
        <v>75.040000000000006</v>
      </c>
    </row>
    <row r="19" spans="2:17" ht="21.95" customHeight="1">
      <c r="B19" s="26" t="s">
        <v>64</v>
      </c>
      <c r="C19" s="27"/>
      <c r="D19" s="28">
        <v>19</v>
      </c>
      <c r="E19" s="28">
        <v>9</v>
      </c>
      <c r="F19" s="28">
        <v>10</v>
      </c>
      <c r="G19" s="28">
        <v>10</v>
      </c>
      <c r="H19" s="28">
        <v>0</v>
      </c>
      <c r="I19" s="28">
        <v>10</v>
      </c>
      <c r="J19" s="28">
        <v>0</v>
      </c>
      <c r="K19" s="28">
        <v>0</v>
      </c>
      <c r="L19" s="28">
        <v>0</v>
      </c>
      <c r="M19" s="28"/>
      <c r="N19" s="28">
        <v>0</v>
      </c>
      <c r="O19" s="28">
        <v>31</v>
      </c>
      <c r="P19" s="28">
        <v>133</v>
      </c>
      <c r="Q19" s="28">
        <v>429.03</v>
      </c>
    </row>
    <row r="20" spans="2:17" ht="21.95" customHeight="1">
      <c r="B20" s="26" t="s">
        <v>65</v>
      </c>
      <c r="C20" s="27"/>
      <c r="D20" s="28">
        <v>300</v>
      </c>
      <c r="E20" s="28">
        <v>172</v>
      </c>
      <c r="F20" s="28">
        <v>128</v>
      </c>
      <c r="G20" s="28">
        <v>126</v>
      </c>
      <c r="H20" s="28">
        <v>1</v>
      </c>
      <c r="I20" s="28">
        <v>125</v>
      </c>
      <c r="J20" s="28">
        <v>2</v>
      </c>
      <c r="K20" s="28">
        <v>0</v>
      </c>
      <c r="L20" s="28">
        <v>0</v>
      </c>
      <c r="M20" s="28"/>
      <c r="N20" s="28">
        <v>0</v>
      </c>
      <c r="O20" s="28">
        <v>243</v>
      </c>
      <c r="P20" s="28">
        <v>1134</v>
      </c>
      <c r="Q20" s="28">
        <v>466.67</v>
      </c>
    </row>
    <row r="21" spans="2:17" ht="21.95" customHeight="1">
      <c r="B21" s="2" t="s">
        <v>66</v>
      </c>
      <c r="C21" s="24"/>
      <c r="D21" s="28">
        <v>605</v>
      </c>
      <c r="E21" s="28">
        <v>248</v>
      </c>
      <c r="F21" s="28">
        <v>357</v>
      </c>
      <c r="G21" s="28">
        <v>252</v>
      </c>
      <c r="H21" s="28">
        <v>0</v>
      </c>
      <c r="I21" s="28">
        <v>252</v>
      </c>
      <c r="J21" s="28">
        <v>104</v>
      </c>
      <c r="K21" s="28">
        <v>0</v>
      </c>
      <c r="L21" s="28">
        <v>1</v>
      </c>
      <c r="M21" s="28"/>
      <c r="N21" s="28">
        <v>2266</v>
      </c>
      <c r="O21" s="28">
        <v>2148</v>
      </c>
      <c r="P21" s="28">
        <v>2051</v>
      </c>
      <c r="Q21" s="28">
        <v>95.48</v>
      </c>
    </row>
    <row r="22" spans="2:17" ht="21.95" customHeight="1">
      <c r="B22" s="26" t="s">
        <v>12</v>
      </c>
      <c r="C22" s="27"/>
      <c r="D22" s="28">
        <v>168</v>
      </c>
      <c r="E22" s="28">
        <v>91</v>
      </c>
      <c r="F22" s="28">
        <v>77</v>
      </c>
      <c r="G22" s="28">
        <v>51</v>
      </c>
      <c r="H22" s="28">
        <v>0</v>
      </c>
      <c r="I22" s="28">
        <v>51</v>
      </c>
      <c r="J22" s="28">
        <v>26</v>
      </c>
      <c r="K22" s="28">
        <v>0</v>
      </c>
      <c r="L22" s="28">
        <v>0</v>
      </c>
      <c r="M22" s="28"/>
      <c r="N22" s="28">
        <v>566</v>
      </c>
      <c r="O22" s="28">
        <v>466</v>
      </c>
      <c r="P22" s="28">
        <v>521</v>
      </c>
      <c r="Q22" s="28">
        <v>111.8</v>
      </c>
    </row>
    <row r="23" spans="2:17" ht="21.95" customHeight="1">
      <c r="B23" s="26" t="s">
        <v>13</v>
      </c>
      <c r="C23" s="27"/>
      <c r="D23" s="28">
        <v>227</v>
      </c>
      <c r="E23" s="28">
        <v>167</v>
      </c>
      <c r="F23" s="28">
        <v>60</v>
      </c>
      <c r="G23" s="28">
        <v>56</v>
      </c>
      <c r="H23" s="28">
        <v>48</v>
      </c>
      <c r="I23" s="28">
        <v>8</v>
      </c>
      <c r="J23" s="28">
        <v>4</v>
      </c>
      <c r="K23" s="28">
        <v>0</v>
      </c>
      <c r="L23" s="28">
        <v>0</v>
      </c>
      <c r="M23" s="28"/>
      <c r="N23" s="28">
        <v>715</v>
      </c>
      <c r="O23" s="28">
        <v>975</v>
      </c>
      <c r="P23" s="28">
        <v>747</v>
      </c>
      <c r="Q23" s="28">
        <v>76.62</v>
      </c>
    </row>
    <row r="24" spans="2:17" ht="21.95" customHeight="1">
      <c r="B24" s="26" t="s">
        <v>14</v>
      </c>
      <c r="C24" s="27"/>
      <c r="D24" s="28">
        <v>15</v>
      </c>
      <c r="E24" s="28">
        <v>2</v>
      </c>
      <c r="F24" s="28">
        <v>13</v>
      </c>
      <c r="G24" s="28">
        <v>13</v>
      </c>
      <c r="H24" s="28">
        <v>0</v>
      </c>
      <c r="I24" s="28">
        <v>13</v>
      </c>
      <c r="J24" s="28">
        <v>0</v>
      </c>
      <c r="K24" s="28">
        <v>0</v>
      </c>
      <c r="L24" s="28">
        <v>0</v>
      </c>
      <c r="M24" s="28"/>
      <c r="N24" s="28">
        <v>52</v>
      </c>
      <c r="O24" s="28">
        <v>43</v>
      </c>
      <c r="P24" s="28">
        <v>45</v>
      </c>
      <c r="Q24" s="28">
        <v>104.65</v>
      </c>
    </row>
    <row r="25" spans="2:17" ht="21.95" customHeight="1">
      <c r="B25" s="26" t="s">
        <v>15</v>
      </c>
      <c r="C25" s="27"/>
      <c r="D25" s="28">
        <v>20</v>
      </c>
      <c r="E25" s="28">
        <v>4</v>
      </c>
      <c r="F25" s="28">
        <v>16</v>
      </c>
      <c r="G25" s="28">
        <v>14</v>
      </c>
      <c r="H25" s="28">
        <v>0</v>
      </c>
      <c r="I25" s="28">
        <v>14</v>
      </c>
      <c r="J25" s="28">
        <v>2</v>
      </c>
      <c r="K25" s="28">
        <v>0</v>
      </c>
      <c r="L25" s="28">
        <v>0</v>
      </c>
      <c r="M25" s="28"/>
      <c r="N25" s="28">
        <v>54</v>
      </c>
      <c r="O25" s="28">
        <v>35</v>
      </c>
      <c r="P25" s="28">
        <v>39</v>
      </c>
      <c r="Q25" s="28">
        <v>111.43</v>
      </c>
    </row>
    <row r="26" spans="2:17" ht="21.95" customHeight="1">
      <c r="B26" s="26" t="s">
        <v>16</v>
      </c>
      <c r="C26" s="27"/>
      <c r="D26" s="28">
        <v>411</v>
      </c>
      <c r="E26" s="28">
        <v>268</v>
      </c>
      <c r="F26" s="28">
        <v>143</v>
      </c>
      <c r="G26" s="28">
        <v>127</v>
      </c>
      <c r="H26" s="28">
        <v>28</v>
      </c>
      <c r="I26" s="28">
        <v>99</v>
      </c>
      <c r="J26" s="28">
        <v>4</v>
      </c>
      <c r="K26" s="28">
        <v>0</v>
      </c>
      <c r="L26" s="28">
        <v>12</v>
      </c>
      <c r="M26" s="28"/>
      <c r="N26" s="28">
        <v>1317</v>
      </c>
      <c r="O26" s="28">
        <v>1311</v>
      </c>
      <c r="P26" s="28">
        <v>1406</v>
      </c>
      <c r="Q26" s="28">
        <v>107.25</v>
      </c>
    </row>
    <row r="27" spans="2:17" ht="21.95" customHeight="1">
      <c r="B27" s="26" t="s">
        <v>17</v>
      </c>
      <c r="C27" s="27"/>
      <c r="D27" s="28">
        <v>30</v>
      </c>
      <c r="E27" s="28">
        <v>15</v>
      </c>
      <c r="F27" s="28">
        <v>15</v>
      </c>
      <c r="G27" s="28">
        <v>9</v>
      </c>
      <c r="H27" s="28">
        <v>0</v>
      </c>
      <c r="I27" s="28">
        <v>9</v>
      </c>
      <c r="J27" s="28">
        <v>5</v>
      </c>
      <c r="K27" s="28">
        <v>1</v>
      </c>
      <c r="L27" s="28">
        <v>0</v>
      </c>
      <c r="M27" s="28"/>
      <c r="N27" s="28">
        <v>80</v>
      </c>
      <c r="O27" s="28">
        <v>79</v>
      </c>
      <c r="P27" s="28">
        <v>81</v>
      </c>
      <c r="Q27" s="28">
        <v>102.53</v>
      </c>
    </row>
    <row r="28" spans="2:17" ht="21.95" customHeight="1">
      <c r="B28" s="26" t="s">
        <v>18</v>
      </c>
      <c r="C28" s="27"/>
      <c r="D28" s="28">
        <v>4934</v>
      </c>
      <c r="E28" s="28">
        <v>2836</v>
      </c>
      <c r="F28" s="28">
        <v>2098</v>
      </c>
      <c r="G28" s="28">
        <v>1778</v>
      </c>
      <c r="H28" s="28">
        <v>9</v>
      </c>
      <c r="I28" s="28">
        <v>1769</v>
      </c>
      <c r="J28" s="28">
        <v>313</v>
      </c>
      <c r="K28" s="28">
        <v>4</v>
      </c>
      <c r="L28" s="28">
        <v>3</v>
      </c>
      <c r="M28" s="28"/>
      <c r="N28" s="28">
        <v>21628</v>
      </c>
      <c r="O28" s="28">
        <v>20759</v>
      </c>
      <c r="P28" s="28">
        <v>19510</v>
      </c>
      <c r="Q28" s="28">
        <v>93.98</v>
      </c>
    </row>
    <row r="29" spans="2:17" ht="21.95" customHeight="1">
      <c r="B29" s="26" t="s">
        <v>19</v>
      </c>
      <c r="C29" s="27"/>
      <c r="D29" s="28">
        <v>2884</v>
      </c>
      <c r="E29" s="28">
        <v>1529</v>
      </c>
      <c r="F29" s="28">
        <v>1355</v>
      </c>
      <c r="G29" s="28">
        <v>1164</v>
      </c>
      <c r="H29" s="28">
        <v>3</v>
      </c>
      <c r="I29" s="28">
        <v>1161</v>
      </c>
      <c r="J29" s="28">
        <v>187</v>
      </c>
      <c r="K29" s="28">
        <v>4</v>
      </c>
      <c r="L29" s="28">
        <v>0</v>
      </c>
      <c r="M29" s="28"/>
      <c r="N29" s="28">
        <v>13172</v>
      </c>
      <c r="O29" s="28">
        <v>12812</v>
      </c>
      <c r="P29" s="28">
        <v>12468</v>
      </c>
      <c r="Q29" s="28">
        <v>97.32</v>
      </c>
    </row>
    <row r="30" spans="2:17" ht="21.95" customHeight="1">
      <c r="B30" s="26" t="s">
        <v>20</v>
      </c>
      <c r="C30" s="27"/>
      <c r="D30" s="28">
        <v>0</v>
      </c>
      <c r="E30" s="28">
        <v>0</v>
      </c>
      <c r="F30" s="28">
        <v>0</v>
      </c>
      <c r="G30" s="28">
        <v>0</v>
      </c>
      <c r="H30" s="28">
        <v>0</v>
      </c>
      <c r="I30" s="28">
        <v>0</v>
      </c>
      <c r="J30" s="28">
        <v>0</v>
      </c>
      <c r="K30" s="28">
        <v>0</v>
      </c>
      <c r="L30" s="28">
        <v>0</v>
      </c>
      <c r="M30" s="28"/>
      <c r="N30" s="28">
        <v>9</v>
      </c>
      <c r="O30" s="28">
        <v>10</v>
      </c>
      <c r="P30" s="28">
        <v>31</v>
      </c>
      <c r="Q30" s="28">
        <v>310</v>
      </c>
    </row>
    <row r="31" spans="2:17" ht="21.95" customHeight="1">
      <c r="B31" s="2" t="s">
        <v>21</v>
      </c>
      <c r="C31" s="24"/>
      <c r="D31" s="28">
        <v>258</v>
      </c>
      <c r="E31" s="28">
        <v>193</v>
      </c>
      <c r="F31" s="28">
        <v>65</v>
      </c>
      <c r="G31" s="28">
        <v>63</v>
      </c>
      <c r="H31" s="28">
        <v>0</v>
      </c>
      <c r="I31" s="28">
        <v>63</v>
      </c>
      <c r="J31" s="28">
        <v>1</v>
      </c>
      <c r="K31" s="28">
        <v>1</v>
      </c>
      <c r="L31" s="28">
        <v>0</v>
      </c>
      <c r="M31" s="28"/>
      <c r="N31" s="28">
        <v>439</v>
      </c>
      <c r="O31" s="28">
        <v>465</v>
      </c>
      <c r="P31" s="28">
        <v>559</v>
      </c>
      <c r="Q31" s="28">
        <v>120.22</v>
      </c>
    </row>
    <row r="32" spans="2:17" ht="21.95" customHeight="1">
      <c r="B32" s="2" t="s">
        <v>22</v>
      </c>
      <c r="C32" s="24"/>
      <c r="D32" s="28">
        <v>17</v>
      </c>
      <c r="E32" s="28">
        <v>12</v>
      </c>
      <c r="F32" s="28">
        <v>5</v>
      </c>
      <c r="G32" s="28">
        <v>3</v>
      </c>
      <c r="H32" s="28">
        <v>0</v>
      </c>
      <c r="I32" s="28">
        <v>3</v>
      </c>
      <c r="J32" s="28">
        <v>2</v>
      </c>
      <c r="K32" s="28">
        <v>0</v>
      </c>
      <c r="L32" s="28">
        <v>0</v>
      </c>
      <c r="M32" s="28"/>
      <c r="N32" s="28">
        <v>22</v>
      </c>
      <c r="O32" s="28">
        <v>22</v>
      </c>
      <c r="P32" s="28">
        <v>30</v>
      </c>
      <c r="Q32" s="28">
        <v>136.36000000000001</v>
      </c>
    </row>
    <row r="33" spans="2:17" ht="21.95" customHeight="1">
      <c r="B33" s="2" t="s">
        <v>23</v>
      </c>
      <c r="C33" s="24"/>
      <c r="D33" s="28">
        <v>474</v>
      </c>
      <c r="E33" s="28">
        <v>351</v>
      </c>
      <c r="F33" s="28">
        <v>123</v>
      </c>
      <c r="G33" s="28">
        <v>88</v>
      </c>
      <c r="H33" s="28">
        <v>8</v>
      </c>
      <c r="I33" s="28">
        <v>80</v>
      </c>
      <c r="J33" s="28">
        <v>30</v>
      </c>
      <c r="K33" s="28">
        <v>1</v>
      </c>
      <c r="L33" s="28">
        <v>4</v>
      </c>
      <c r="M33" s="28"/>
      <c r="N33" s="28">
        <v>888</v>
      </c>
      <c r="O33" s="28">
        <v>864</v>
      </c>
      <c r="P33" s="28">
        <v>843</v>
      </c>
      <c r="Q33" s="28">
        <v>97.57</v>
      </c>
    </row>
    <row r="34" spans="2:17" ht="21.95" customHeight="1">
      <c r="B34" s="2" t="s">
        <v>24</v>
      </c>
      <c r="C34" s="24"/>
      <c r="D34" s="28">
        <v>648</v>
      </c>
      <c r="E34" s="28">
        <v>265</v>
      </c>
      <c r="F34" s="28">
        <v>383</v>
      </c>
      <c r="G34" s="28">
        <v>375</v>
      </c>
      <c r="H34" s="28">
        <v>0</v>
      </c>
      <c r="I34" s="28">
        <v>375</v>
      </c>
      <c r="J34" s="28">
        <v>8</v>
      </c>
      <c r="K34" s="28">
        <v>0</v>
      </c>
      <c r="L34" s="28">
        <v>0</v>
      </c>
      <c r="M34" s="28"/>
      <c r="N34" s="28">
        <v>4456</v>
      </c>
      <c r="O34" s="28">
        <v>4555</v>
      </c>
      <c r="P34" s="28">
        <v>4003</v>
      </c>
      <c r="Q34" s="28">
        <v>87.88</v>
      </c>
    </row>
    <row r="35" spans="2:17" ht="21.95" customHeight="1">
      <c r="B35" s="2" t="s">
        <v>67</v>
      </c>
      <c r="C35" s="24"/>
      <c r="D35" s="28">
        <v>239</v>
      </c>
      <c r="E35" s="28">
        <v>111</v>
      </c>
      <c r="F35" s="28">
        <v>128</v>
      </c>
      <c r="G35" s="28">
        <v>115</v>
      </c>
      <c r="H35" s="28">
        <v>0</v>
      </c>
      <c r="I35" s="28">
        <v>115</v>
      </c>
      <c r="J35" s="28">
        <v>12</v>
      </c>
      <c r="K35" s="28">
        <v>1</v>
      </c>
      <c r="L35" s="28">
        <v>0</v>
      </c>
      <c r="M35" s="28"/>
      <c r="N35" s="28">
        <v>1136</v>
      </c>
      <c r="O35" s="28">
        <v>1152</v>
      </c>
      <c r="P35" s="28">
        <v>1184</v>
      </c>
      <c r="Q35" s="28">
        <v>102.78</v>
      </c>
    </row>
    <row r="36" spans="2:17" ht="21.95" customHeight="1">
      <c r="B36" s="2" t="s">
        <v>68</v>
      </c>
      <c r="C36" s="24"/>
      <c r="D36" s="28">
        <v>35939</v>
      </c>
      <c r="E36" s="28">
        <v>7576</v>
      </c>
      <c r="F36" s="28">
        <v>28363</v>
      </c>
      <c r="G36" s="28">
        <v>26710</v>
      </c>
      <c r="H36" s="28">
        <v>1</v>
      </c>
      <c r="I36" s="28">
        <v>26709</v>
      </c>
      <c r="J36" s="28">
        <v>1605</v>
      </c>
      <c r="K36" s="28">
        <v>24</v>
      </c>
      <c r="L36" s="28">
        <v>24</v>
      </c>
      <c r="M36" s="28"/>
      <c r="N36" s="28">
        <v>385263</v>
      </c>
      <c r="O36" s="28">
        <v>338861</v>
      </c>
      <c r="P36" s="28">
        <v>273570</v>
      </c>
      <c r="Q36" s="28">
        <v>80.73</v>
      </c>
    </row>
    <row r="37" spans="2:17" ht="21.95" customHeight="1">
      <c r="B37" s="2" t="s">
        <v>69</v>
      </c>
      <c r="C37" s="24"/>
      <c r="D37" s="28">
        <v>1004</v>
      </c>
      <c r="E37" s="28">
        <v>717</v>
      </c>
      <c r="F37" s="28">
        <v>287</v>
      </c>
      <c r="G37" s="28">
        <v>223</v>
      </c>
      <c r="H37" s="28">
        <v>4</v>
      </c>
      <c r="I37" s="28">
        <v>219</v>
      </c>
      <c r="J37" s="28">
        <v>60</v>
      </c>
      <c r="K37" s="28">
        <v>1</v>
      </c>
      <c r="L37" s="28">
        <v>3</v>
      </c>
      <c r="M37" s="28"/>
      <c r="N37" s="28">
        <v>2863</v>
      </c>
      <c r="O37" s="28">
        <v>2653</v>
      </c>
      <c r="P37" s="28">
        <v>2417</v>
      </c>
      <c r="Q37" s="28">
        <v>91.1</v>
      </c>
    </row>
    <row r="38" spans="2:17" ht="21.95" customHeight="1">
      <c r="B38" s="33" t="s">
        <v>70</v>
      </c>
      <c r="C38" s="24"/>
      <c r="D38" s="28">
        <v>30</v>
      </c>
      <c r="E38" s="28">
        <v>25</v>
      </c>
      <c r="F38" s="28">
        <v>5</v>
      </c>
      <c r="G38" s="28">
        <v>5</v>
      </c>
      <c r="H38" s="28">
        <v>0</v>
      </c>
      <c r="I38" s="28">
        <v>5</v>
      </c>
      <c r="J38" s="28">
        <v>0</v>
      </c>
      <c r="K38" s="28">
        <v>0</v>
      </c>
      <c r="L38" s="28">
        <v>0</v>
      </c>
      <c r="M38" s="28"/>
      <c r="N38" s="28">
        <v>79</v>
      </c>
      <c r="O38" s="28">
        <v>59</v>
      </c>
      <c r="P38" s="28">
        <v>70</v>
      </c>
      <c r="Q38" s="28">
        <v>118.64</v>
      </c>
    </row>
    <row r="39" spans="2:17" ht="21.95" customHeight="1">
      <c r="B39" s="2" t="s">
        <v>43</v>
      </c>
      <c r="C39" s="24"/>
      <c r="D39" s="28">
        <v>426</v>
      </c>
      <c r="E39" s="28">
        <v>284</v>
      </c>
      <c r="F39" s="28">
        <v>142</v>
      </c>
      <c r="G39" s="28">
        <v>135</v>
      </c>
      <c r="H39" s="28">
        <v>0</v>
      </c>
      <c r="I39" s="28">
        <v>135</v>
      </c>
      <c r="J39" s="28">
        <v>6</v>
      </c>
      <c r="K39" s="28">
        <v>1</v>
      </c>
      <c r="L39" s="28">
        <v>0</v>
      </c>
      <c r="M39" s="28"/>
      <c r="N39" s="28">
        <v>1489</v>
      </c>
      <c r="O39" s="28">
        <v>1401</v>
      </c>
      <c r="P39" s="28">
        <v>1275</v>
      </c>
      <c r="Q39" s="28">
        <v>91.01</v>
      </c>
    </row>
    <row r="40" spans="2:17" ht="21.95" customHeight="1">
      <c r="B40" s="2" t="s">
        <v>44</v>
      </c>
      <c r="C40" s="24"/>
      <c r="D40" s="28">
        <v>7</v>
      </c>
      <c r="E40" s="28">
        <v>6</v>
      </c>
      <c r="F40" s="28">
        <v>1</v>
      </c>
      <c r="G40" s="28">
        <v>1</v>
      </c>
      <c r="H40" s="28">
        <v>0</v>
      </c>
      <c r="I40" s="28">
        <v>1</v>
      </c>
      <c r="J40" s="28">
        <v>0</v>
      </c>
      <c r="K40" s="28">
        <v>0</v>
      </c>
      <c r="L40" s="28">
        <v>0</v>
      </c>
      <c r="M40" s="28"/>
      <c r="N40" s="28">
        <v>19</v>
      </c>
      <c r="O40" s="28">
        <v>12</v>
      </c>
      <c r="P40" s="28">
        <v>13</v>
      </c>
      <c r="Q40" s="28">
        <v>108.33</v>
      </c>
    </row>
    <row r="41" spans="2:17" ht="21.95" customHeight="1">
      <c r="B41" s="26" t="s">
        <v>25</v>
      </c>
      <c r="C41" s="27"/>
      <c r="D41" s="28">
        <v>14248</v>
      </c>
      <c r="E41" s="28">
        <v>5905</v>
      </c>
      <c r="F41" s="28">
        <v>8343</v>
      </c>
      <c r="G41" s="28">
        <v>7387</v>
      </c>
      <c r="H41" s="28">
        <v>8</v>
      </c>
      <c r="I41" s="28">
        <v>7379</v>
      </c>
      <c r="J41" s="28">
        <v>938</v>
      </c>
      <c r="K41" s="28">
        <v>7</v>
      </c>
      <c r="L41" s="28">
        <v>11</v>
      </c>
      <c r="M41" s="28"/>
      <c r="N41" s="28">
        <v>84818</v>
      </c>
      <c r="O41" s="28">
        <v>81128</v>
      </c>
      <c r="P41" s="28">
        <v>77017</v>
      </c>
      <c r="Q41" s="28">
        <v>94.93</v>
      </c>
    </row>
    <row r="42" spans="2:17" ht="21.95" customHeight="1">
      <c r="B42" s="2" t="s">
        <v>59</v>
      </c>
      <c r="C42" s="24"/>
      <c r="D42" s="28">
        <v>249</v>
      </c>
      <c r="E42" s="28">
        <v>106</v>
      </c>
      <c r="F42" s="28">
        <v>143</v>
      </c>
      <c r="G42" s="28">
        <v>139</v>
      </c>
      <c r="H42" s="28">
        <v>0</v>
      </c>
      <c r="I42" s="28">
        <v>139</v>
      </c>
      <c r="J42" s="28">
        <v>3</v>
      </c>
      <c r="K42" s="28">
        <v>0</v>
      </c>
      <c r="L42" s="28">
        <v>1</v>
      </c>
      <c r="M42" s="28"/>
      <c r="N42" s="28">
        <v>1014</v>
      </c>
      <c r="O42" s="28">
        <v>1039</v>
      </c>
      <c r="P42" s="28">
        <v>1488</v>
      </c>
      <c r="Q42" s="28">
        <v>143.21</v>
      </c>
    </row>
    <row r="43" spans="2:17" ht="21.95" customHeight="1">
      <c r="B43" s="2" t="s">
        <v>26</v>
      </c>
      <c r="C43" s="24"/>
      <c r="D43" s="28">
        <v>157</v>
      </c>
      <c r="E43" s="28">
        <v>66</v>
      </c>
      <c r="F43" s="28">
        <v>91</v>
      </c>
      <c r="G43" s="28">
        <v>89</v>
      </c>
      <c r="H43" s="28">
        <v>0</v>
      </c>
      <c r="I43" s="28">
        <v>89</v>
      </c>
      <c r="J43" s="28">
        <v>2</v>
      </c>
      <c r="K43" s="28">
        <v>0</v>
      </c>
      <c r="L43" s="28">
        <v>0</v>
      </c>
      <c r="M43" s="28"/>
      <c r="N43" s="28">
        <v>1273</v>
      </c>
      <c r="O43" s="28">
        <v>1069</v>
      </c>
      <c r="P43" s="28">
        <v>1064</v>
      </c>
      <c r="Q43" s="28">
        <v>99.53</v>
      </c>
    </row>
    <row r="44" spans="2:17" ht="21.95" customHeight="1">
      <c r="B44" s="26" t="s">
        <v>27</v>
      </c>
      <c r="C44" s="27"/>
      <c r="D44" s="28">
        <v>3125</v>
      </c>
      <c r="E44" s="28">
        <v>1662</v>
      </c>
      <c r="F44" s="28">
        <v>1463</v>
      </c>
      <c r="G44" s="28">
        <v>1417</v>
      </c>
      <c r="H44" s="28">
        <v>15</v>
      </c>
      <c r="I44" s="28">
        <v>1402</v>
      </c>
      <c r="J44" s="28">
        <v>43</v>
      </c>
      <c r="K44" s="28">
        <v>2</v>
      </c>
      <c r="L44" s="28">
        <v>1</v>
      </c>
      <c r="M44" s="28"/>
      <c r="N44" s="28">
        <v>15452</v>
      </c>
      <c r="O44" s="28">
        <v>13924</v>
      </c>
      <c r="P44" s="28">
        <v>12507</v>
      </c>
      <c r="Q44" s="28">
        <v>89.82</v>
      </c>
    </row>
    <row r="45" spans="2:17" ht="21.95" customHeight="1">
      <c r="B45" s="26" t="s">
        <v>28</v>
      </c>
      <c r="C45" s="27"/>
      <c r="D45" s="28">
        <v>410</v>
      </c>
      <c r="E45" s="28">
        <v>247</v>
      </c>
      <c r="F45" s="28">
        <v>163</v>
      </c>
      <c r="G45" s="28">
        <v>159</v>
      </c>
      <c r="H45" s="28">
        <v>0</v>
      </c>
      <c r="I45" s="28">
        <v>159</v>
      </c>
      <c r="J45" s="28">
        <v>4</v>
      </c>
      <c r="K45" s="28">
        <v>0</v>
      </c>
      <c r="L45" s="28">
        <v>0</v>
      </c>
      <c r="M45" s="28"/>
      <c r="N45" s="28">
        <v>2176</v>
      </c>
      <c r="O45" s="28">
        <v>1942</v>
      </c>
      <c r="P45" s="28">
        <v>1838</v>
      </c>
      <c r="Q45" s="28">
        <v>94.64</v>
      </c>
    </row>
    <row r="46" spans="2:17" ht="21.95" customHeight="1">
      <c r="B46" s="2" t="s">
        <v>29</v>
      </c>
      <c r="C46" s="24"/>
      <c r="D46" s="28">
        <v>1623</v>
      </c>
      <c r="E46" s="28">
        <v>709</v>
      </c>
      <c r="F46" s="28">
        <v>914</v>
      </c>
      <c r="G46" s="28">
        <v>855</v>
      </c>
      <c r="H46" s="28">
        <v>5</v>
      </c>
      <c r="I46" s="28">
        <v>850</v>
      </c>
      <c r="J46" s="28">
        <v>59</v>
      </c>
      <c r="K46" s="28">
        <v>0</v>
      </c>
      <c r="L46" s="28">
        <v>0</v>
      </c>
      <c r="M46" s="28"/>
      <c r="N46" s="28">
        <v>8971</v>
      </c>
      <c r="O46" s="28">
        <v>7632</v>
      </c>
      <c r="P46" s="28">
        <v>7447</v>
      </c>
      <c r="Q46" s="28">
        <v>97.58</v>
      </c>
    </row>
    <row r="47" spans="2:17" ht="21.95" customHeight="1">
      <c r="B47" s="26" t="s">
        <v>30</v>
      </c>
      <c r="C47" s="27"/>
      <c r="D47" s="28">
        <v>127</v>
      </c>
      <c r="E47" s="28">
        <v>58</v>
      </c>
      <c r="F47" s="28">
        <v>69</v>
      </c>
      <c r="G47" s="28">
        <v>65</v>
      </c>
      <c r="H47" s="28">
        <v>0</v>
      </c>
      <c r="I47" s="28">
        <v>65</v>
      </c>
      <c r="J47" s="28">
        <v>3</v>
      </c>
      <c r="K47" s="28">
        <v>1</v>
      </c>
      <c r="L47" s="28">
        <v>0</v>
      </c>
      <c r="M47" s="28"/>
      <c r="N47" s="28">
        <v>809</v>
      </c>
      <c r="O47" s="28">
        <v>746</v>
      </c>
      <c r="P47" s="28">
        <v>740</v>
      </c>
      <c r="Q47" s="28">
        <v>99.2</v>
      </c>
    </row>
    <row r="48" spans="2:17" ht="21.95" customHeight="1">
      <c r="B48" s="2" t="s">
        <v>31</v>
      </c>
      <c r="C48" s="24"/>
      <c r="D48" s="28">
        <v>360</v>
      </c>
      <c r="E48" s="28">
        <v>157</v>
      </c>
      <c r="F48" s="28">
        <v>203</v>
      </c>
      <c r="G48" s="28">
        <v>173</v>
      </c>
      <c r="H48" s="28">
        <v>1</v>
      </c>
      <c r="I48" s="28">
        <v>172</v>
      </c>
      <c r="J48" s="28">
        <v>30</v>
      </c>
      <c r="K48" s="28">
        <v>0</v>
      </c>
      <c r="L48" s="28">
        <v>0</v>
      </c>
      <c r="M48" s="28"/>
      <c r="N48" s="28">
        <v>1687</v>
      </c>
      <c r="O48" s="28">
        <v>1685</v>
      </c>
      <c r="P48" s="28">
        <v>1724</v>
      </c>
      <c r="Q48" s="28">
        <v>102.31</v>
      </c>
    </row>
    <row r="49" spans="1:17" ht="21.95" customHeight="1">
      <c r="B49" s="2" t="s">
        <v>32</v>
      </c>
      <c r="C49" s="24"/>
      <c r="D49" s="28">
        <v>3792</v>
      </c>
      <c r="E49" s="28">
        <v>1933</v>
      </c>
      <c r="F49" s="28">
        <v>1859</v>
      </c>
      <c r="G49" s="28">
        <v>1614</v>
      </c>
      <c r="H49" s="28">
        <v>68</v>
      </c>
      <c r="I49" s="28">
        <v>1546</v>
      </c>
      <c r="J49" s="28">
        <v>237</v>
      </c>
      <c r="K49" s="28">
        <v>6</v>
      </c>
      <c r="L49" s="28">
        <v>2</v>
      </c>
      <c r="M49" s="28"/>
      <c r="N49" s="28">
        <v>15719</v>
      </c>
      <c r="O49" s="28">
        <v>15900</v>
      </c>
      <c r="P49" s="28">
        <v>17002</v>
      </c>
      <c r="Q49" s="28">
        <v>106.93</v>
      </c>
    </row>
    <row r="50" spans="1:17" s="32" customFormat="1" ht="30" customHeight="1">
      <c r="B50" s="29" t="s">
        <v>33</v>
      </c>
      <c r="C50" s="30"/>
      <c r="D50" s="31">
        <v>21270</v>
      </c>
      <c r="E50" s="31">
        <v>9601</v>
      </c>
      <c r="F50" s="31">
        <v>11669</v>
      </c>
      <c r="G50" s="31">
        <v>9439</v>
      </c>
      <c r="H50" s="31">
        <v>203</v>
      </c>
      <c r="I50" s="31">
        <v>9236</v>
      </c>
      <c r="J50" s="31">
        <v>2219</v>
      </c>
      <c r="K50" s="31">
        <v>6</v>
      </c>
      <c r="L50" s="31">
        <v>5</v>
      </c>
      <c r="M50" s="31"/>
      <c r="N50" s="31">
        <v>83721</v>
      </c>
      <c r="O50" s="31">
        <v>81646</v>
      </c>
      <c r="P50" s="31">
        <v>81877</v>
      </c>
      <c r="Q50" s="31">
        <v>100.28</v>
      </c>
    </row>
    <row r="51" spans="1:17" ht="21.95" customHeight="1">
      <c r="B51" s="33" t="s">
        <v>34</v>
      </c>
      <c r="C51" s="34"/>
      <c r="D51" s="28"/>
      <c r="E51" s="28"/>
      <c r="F51" s="28"/>
      <c r="G51" s="28"/>
      <c r="H51" s="28"/>
      <c r="I51" s="28"/>
      <c r="J51" s="28"/>
      <c r="K51" s="28"/>
      <c r="L51" s="28"/>
      <c r="M51" s="28"/>
      <c r="N51" s="28"/>
      <c r="O51" s="28"/>
      <c r="P51" s="28"/>
      <c r="Q51" s="28"/>
    </row>
    <row r="52" spans="1:17" ht="21.95" customHeight="1">
      <c r="B52" s="2" t="s">
        <v>35</v>
      </c>
      <c r="C52" s="24"/>
      <c r="D52" s="28">
        <v>1205</v>
      </c>
      <c r="E52" s="28">
        <v>433</v>
      </c>
      <c r="F52" s="28">
        <v>772</v>
      </c>
      <c r="G52" s="28">
        <v>647</v>
      </c>
      <c r="H52" s="28">
        <v>3</v>
      </c>
      <c r="I52" s="28">
        <v>644</v>
      </c>
      <c r="J52" s="28">
        <v>123</v>
      </c>
      <c r="K52" s="28">
        <v>1</v>
      </c>
      <c r="L52" s="28">
        <v>1</v>
      </c>
      <c r="M52" s="28"/>
      <c r="N52" s="28">
        <v>5454</v>
      </c>
      <c r="O52" s="28">
        <v>5328</v>
      </c>
      <c r="P52" s="28">
        <v>5301</v>
      </c>
      <c r="Q52" s="28">
        <v>99.49</v>
      </c>
    </row>
    <row r="53" spans="1:17" ht="21.95" customHeight="1">
      <c r="B53" s="26" t="s">
        <v>36</v>
      </c>
      <c r="C53" s="27"/>
      <c r="D53" s="28">
        <v>1302</v>
      </c>
      <c r="E53" s="28">
        <v>569</v>
      </c>
      <c r="F53" s="28">
        <v>733</v>
      </c>
      <c r="G53" s="28">
        <v>703</v>
      </c>
      <c r="H53" s="28">
        <v>1</v>
      </c>
      <c r="I53" s="28">
        <v>702</v>
      </c>
      <c r="J53" s="28">
        <v>28</v>
      </c>
      <c r="K53" s="28">
        <v>2</v>
      </c>
      <c r="L53" s="28">
        <v>0</v>
      </c>
      <c r="M53" s="28"/>
      <c r="N53" s="28">
        <v>4997</v>
      </c>
      <c r="O53" s="28">
        <v>5861</v>
      </c>
      <c r="P53" s="28">
        <v>6799</v>
      </c>
      <c r="Q53" s="28">
        <v>116</v>
      </c>
    </row>
    <row r="54" spans="1:17" ht="21.95" customHeight="1">
      <c r="B54" s="2" t="s">
        <v>37</v>
      </c>
      <c r="C54" s="24"/>
      <c r="D54" s="28">
        <v>218</v>
      </c>
      <c r="E54" s="28">
        <v>105</v>
      </c>
      <c r="F54" s="28">
        <v>113</v>
      </c>
      <c r="G54" s="28">
        <v>110</v>
      </c>
      <c r="H54" s="28">
        <v>1</v>
      </c>
      <c r="I54" s="28">
        <v>109</v>
      </c>
      <c r="J54" s="28">
        <v>0</v>
      </c>
      <c r="K54" s="28">
        <v>3</v>
      </c>
      <c r="L54" s="28">
        <v>0</v>
      </c>
      <c r="M54" s="28"/>
      <c r="N54" s="28">
        <v>970</v>
      </c>
      <c r="O54" s="28">
        <v>941</v>
      </c>
      <c r="P54" s="28">
        <v>1088</v>
      </c>
      <c r="Q54" s="28">
        <v>115.62</v>
      </c>
    </row>
    <row r="55" spans="1:17" ht="21.95" customHeight="1">
      <c r="B55" s="26" t="s">
        <v>71</v>
      </c>
      <c r="C55" s="27"/>
      <c r="D55" s="28">
        <v>2068</v>
      </c>
      <c r="E55" s="28">
        <v>773</v>
      </c>
      <c r="F55" s="28">
        <v>1295</v>
      </c>
      <c r="G55" s="28">
        <v>1199</v>
      </c>
      <c r="H55" s="28">
        <v>2</v>
      </c>
      <c r="I55" s="28">
        <v>1197</v>
      </c>
      <c r="J55" s="28">
        <v>96</v>
      </c>
      <c r="K55" s="28">
        <v>0</v>
      </c>
      <c r="L55" s="28">
        <v>0</v>
      </c>
      <c r="M55" s="28"/>
      <c r="N55" s="28">
        <v>15004</v>
      </c>
      <c r="O55" s="28">
        <v>12461</v>
      </c>
      <c r="P55" s="28">
        <v>12771</v>
      </c>
      <c r="Q55" s="28">
        <v>102.49</v>
      </c>
    </row>
    <row r="56" spans="1:17" ht="21.95" customHeight="1">
      <c r="B56" s="26" t="s">
        <v>38</v>
      </c>
      <c r="C56" s="27"/>
      <c r="D56" s="28">
        <v>3</v>
      </c>
      <c r="E56" s="28">
        <v>3</v>
      </c>
      <c r="F56" s="28">
        <v>0</v>
      </c>
      <c r="G56" s="28">
        <v>0</v>
      </c>
      <c r="H56" s="28">
        <v>0</v>
      </c>
      <c r="I56" s="28">
        <v>0</v>
      </c>
      <c r="J56" s="28">
        <v>0</v>
      </c>
      <c r="K56" s="28">
        <v>0</v>
      </c>
      <c r="L56" s="28">
        <v>0</v>
      </c>
      <c r="M56" s="28"/>
      <c r="N56" s="28">
        <v>4</v>
      </c>
      <c r="O56" s="28">
        <v>3</v>
      </c>
      <c r="P56" s="28">
        <v>14</v>
      </c>
      <c r="Q56" s="28">
        <v>466.67</v>
      </c>
    </row>
    <row r="57" spans="1:17" ht="21.95" customHeight="1">
      <c r="B57" s="2" t="s">
        <v>39</v>
      </c>
      <c r="C57" s="24"/>
      <c r="D57" s="28">
        <v>16474</v>
      </c>
      <c r="E57" s="28">
        <v>7718</v>
      </c>
      <c r="F57" s="28">
        <v>8756</v>
      </c>
      <c r="G57" s="28">
        <v>6780</v>
      </c>
      <c r="H57" s="28">
        <v>196</v>
      </c>
      <c r="I57" s="28">
        <v>6584</v>
      </c>
      <c r="J57" s="28">
        <v>1972</v>
      </c>
      <c r="K57" s="28">
        <v>0</v>
      </c>
      <c r="L57" s="28">
        <v>4</v>
      </c>
      <c r="M57" s="28"/>
      <c r="N57" s="28">
        <v>57292</v>
      </c>
      <c r="O57" s="28">
        <v>57052</v>
      </c>
      <c r="P57" s="28">
        <v>55904</v>
      </c>
      <c r="Q57" s="28">
        <v>97.99</v>
      </c>
    </row>
    <row r="58" spans="1:17" s="32" customFormat="1" ht="30" customHeight="1">
      <c r="B58" s="35" t="s">
        <v>40</v>
      </c>
      <c r="C58" s="36"/>
      <c r="D58" s="31">
        <v>34640</v>
      </c>
      <c r="E58" s="31">
        <v>8337</v>
      </c>
      <c r="F58" s="31">
        <v>26303</v>
      </c>
      <c r="G58" s="31">
        <v>20083</v>
      </c>
      <c r="H58" s="31">
        <v>5</v>
      </c>
      <c r="I58" s="31">
        <v>20078</v>
      </c>
      <c r="J58" s="31">
        <v>6036</v>
      </c>
      <c r="K58" s="31">
        <v>158</v>
      </c>
      <c r="L58" s="31">
        <v>26</v>
      </c>
      <c r="M58" s="31"/>
      <c r="N58" s="31">
        <v>247251</v>
      </c>
      <c r="O58" s="31">
        <v>222675</v>
      </c>
      <c r="P58" s="31">
        <v>203020</v>
      </c>
      <c r="Q58" s="31">
        <v>91.17</v>
      </c>
    </row>
    <row r="59" spans="1:17" ht="21.95" customHeight="1">
      <c r="B59" s="26" t="s">
        <v>41</v>
      </c>
      <c r="C59" s="27"/>
      <c r="D59" s="28">
        <v>34563</v>
      </c>
      <c r="E59" s="28">
        <v>8291</v>
      </c>
      <c r="F59" s="28">
        <v>26272</v>
      </c>
      <c r="G59" s="28">
        <v>20056</v>
      </c>
      <c r="H59" s="28">
        <v>5</v>
      </c>
      <c r="I59" s="28">
        <v>20051</v>
      </c>
      <c r="J59" s="28">
        <v>6032</v>
      </c>
      <c r="K59" s="28">
        <v>158</v>
      </c>
      <c r="L59" s="28">
        <v>26</v>
      </c>
      <c r="M59" s="28"/>
      <c r="N59" s="28">
        <v>246380</v>
      </c>
      <c r="O59" s="28">
        <v>222016</v>
      </c>
      <c r="P59" s="28">
        <v>202403</v>
      </c>
      <c r="Q59" s="28">
        <v>91.17</v>
      </c>
    </row>
    <row r="60" spans="1:17" ht="21.95" customHeight="1">
      <c r="A60" s="41"/>
      <c r="B60" s="20" t="s">
        <v>58</v>
      </c>
      <c r="C60" s="37"/>
      <c r="D60" s="38">
        <v>77</v>
      </c>
      <c r="E60" s="38">
        <v>46</v>
      </c>
      <c r="F60" s="38">
        <v>31</v>
      </c>
      <c r="G60" s="38">
        <v>27</v>
      </c>
      <c r="H60" s="38">
        <v>0</v>
      </c>
      <c r="I60" s="38">
        <v>27</v>
      </c>
      <c r="J60" s="38">
        <v>4</v>
      </c>
      <c r="K60" s="38">
        <v>0</v>
      </c>
      <c r="L60" s="38">
        <v>0</v>
      </c>
      <c r="M60" s="38"/>
      <c r="N60" s="38">
        <v>871</v>
      </c>
      <c r="O60" s="38">
        <v>659</v>
      </c>
      <c r="P60" s="38">
        <v>617</v>
      </c>
      <c r="Q60" s="38">
        <v>93.63</v>
      </c>
    </row>
    <row r="61" spans="1:17" ht="21.95" customHeight="1">
      <c r="B61" s="39" t="s">
        <v>73</v>
      </c>
      <c r="C61" s="39"/>
      <c r="D61" s="28"/>
      <c r="E61" s="28"/>
      <c r="F61" s="28"/>
      <c r="G61" s="28"/>
      <c r="H61" s="28"/>
      <c r="I61" s="28"/>
    </row>
    <row r="62" spans="1:17" ht="21.95" customHeight="1">
      <c r="B62" s="39" t="s">
        <v>72</v>
      </c>
      <c r="C62" s="39"/>
    </row>
    <row r="71" spans="13:22">
      <c r="N71" s="3"/>
    </row>
    <row r="72" spans="13:22">
      <c r="M72" s="3"/>
      <c r="O72" s="3"/>
      <c r="P72" s="3"/>
      <c r="Q72" s="3"/>
      <c r="R72" s="3"/>
      <c r="S72" s="3"/>
      <c r="T72" s="3"/>
      <c r="U72" s="3"/>
      <c r="V72" s="3"/>
    </row>
  </sheetData>
  <mergeCells count="13">
    <mergeCell ref="N5:N7"/>
    <mergeCell ref="O5:O7"/>
    <mergeCell ref="P5:P7"/>
    <mergeCell ref="J5:J7"/>
    <mergeCell ref="K5:K7"/>
    <mergeCell ref="L5:L7"/>
    <mergeCell ref="B4:B7"/>
    <mergeCell ref="H6:H7"/>
    <mergeCell ref="I6:I7"/>
    <mergeCell ref="G6:G7"/>
    <mergeCell ref="F5:F7"/>
    <mergeCell ref="E4:E7"/>
    <mergeCell ref="D4:D7"/>
  </mergeCells>
  <phoneticPr fontId="8"/>
  <printOptions horizontalCentered="1" verticalCentered="1"/>
  <pageMargins left="0.39370078740157483" right="0.39370078740157483" top="0.39370078740157483" bottom="0.39370078740157483" header="0.51181102362204722" footer="0.51181102362204722"/>
  <pageSetup paperSize="9" scale="4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20-11-01</vt:lpstr>
      <vt:lpstr>'20-11-01'!Print_Area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2022-08-19T04:22:18Z</dcterms:created>
  <dcterms:modified xsi:type="dcterms:W3CDTF">2022-08-23T01:05:57Z</dcterms:modified>
  <cp:category/>
</cp:coreProperties>
</file>