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315"/>
  </bookViews>
  <sheets>
    <sheet name="20-00-5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/>
  <c r="I2" i="1"/>
  <c r="I3" i="1"/>
  <c r="J2" i="1"/>
  <c r="J3" i="1"/>
  <c r="K2" i="1"/>
  <c r="L2" i="1"/>
  <c r="M2" i="1" s="1"/>
  <c r="K3" i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<sst xmlns="http://schemas.openxmlformats.org/spreadsheetml/2006/main" count="28" uniqueCount="11">
  <si>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</si>
  <si>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</si>
  <si>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</si>
  <si>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</si>
  <si>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</si>
  <si>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</si>
  <si>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</si>
  <si>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</si>
  <si>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</si>
  <si>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-</t>
  </si>
  <si>
    <t>第59表　種類別　立木の登記の件数及び個数(平成23年～令和2年)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</si>
</sst>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4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horizontal="distributed" vertical="center" wrapText="1"/>
    </xf>
    <xf numFmtId="178" fontId="4" fillId="0" borderId="6" xfId="0" applyNumberFormat="1" applyFont="1" applyBorder="1" applyAlignment="1">
      <alignment horizontal="right" vertical="center" wrapText="1"/>
    </xf>
    <xf numFmtId="178" fontId="4" fillId="0" borderId="4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7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 wrapText="1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7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9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66406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2" t="s">
        <v>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28">
        <v>43952</v>
      </c>
      <c r="G2" s="28">
        <f>DATE(YEAR(F2)-1,5,1)</f>
        <v>43586</v>
      </c>
      <c r="H2" s="28">
        <f t="shared" ref="H2:O2" si="0">DATE(YEAR(G2)-1,5,1)</f>
        <v>43221</v>
      </c>
      <c r="I2" s="28">
        <f t="shared" si="0"/>
        <v>42856</v>
      </c>
      <c r="J2" s="28">
        <f t="shared" si="0"/>
        <v>42491</v>
      </c>
      <c r="K2" s="28">
        <f t="shared" si="0"/>
        <v>42125</v>
      </c>
      <c r="L2" s="28">
        <f t="shared" si="0"/>
        <v>41760</v>
      </c>
      <c r="M2" s="28">
        <f t="shared" si="0"/>
        <v>41395</v>
      </c>
      <c r="N2" s="28">
        <f t="shared" si="0"/>
        <v>41030</v>
      </c>
      <c r="O2" s="28">
        <f t="shared" si="0"/>
        <v>40664</v>
      </c>
    </row>
    <row r="3" spans="1:16" s="4" customFormat="1" ht="36" customHeight="1" thickTop="1">
      <c r="A3" s="33" t="s">
        <v>0</v>
      </c>
      <c r="B3" s="34"/>
      <c r="C3" s="34"/>
      <c r="D3" s="34"/>
      <c r="E3" s="35"/>
      <c r="F3" s="29" t="str">
        <f>TEXT(F2,"ggg")&amp;IF(TEXT(F2,"e")="1"," 元 ",TEXT(F2," e "))&amp;"年"</f>
        <v>令和 2 年</v>
      </c>
      <c r="G3" s="29" t="str">
        <f t="shared" ref="G3:O3" si="1">TEXT(G2,"ggg")&amp;IF(TEXT(G2,"e")="1"," 元 ",TEXT(G2," e "))&amp;"年"</f>
        <v>令和 元 年</v>
      </c>
      <c r="H3" s="29" t="str">
        <f t="shared" si="1"/>
        <v>平成 30 年</v>
      </c>
      <c r="I3" s="29" t="str">
        <f t="shared" si="1"/>
        <v>平成 29 年</v>
      </c>
      <c r="J3" s="29" t="str">
        <f t="shared" si="1"/>
        <v>平成 28 年</v>
      </c>
      <c r="K3" s="29" t="str">
        <f t="shared" si="1"/>
        <v>平成 27 年</v>
      </c>
      <c r="L3" s="29" t="str">
        <f t="shared" si="1"/>
        <v>平成 26 年</v>
      </c>
      <c r="M3" s="29" t="str">
        <f t="shared" si="1"/>
        <v>平成 25 年</v>
      </c>
      <c r="N3" s="29" t="str">
        <f t="shared" si="1"/>
        <v>平成 24 年</v>
      </c>
      <c r="O3" s="30" t="str">
        <f t="shared" si="1"/>
        <v>平成 23 年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4" customFormat="1" ht="15.75" customHeight="1">
      <c r="A5" s="9"/>
      <c r="B5" s="36" t="s">
        <v>1</v>
      </c>
      <c r="C5" s="9"/>
      <c r="D5" s="11" t="s">
        <v>2</v>
      </c>
      <c r="E5" s="12"/>
      <c r="F5" s="13">
        <v>38</v>
      </c>
      <c r="G5" s="13">
        <v>57</v>
      </c>
      <c r="H5" s="13">
        <v>129</v>
      </c>
      <c r="I5" s="13">
        <v>89</v>
      </c>
      <c r="J5" s="13">
        <v>64</v>
      </c>
      <c r="K5" s="13">
        <v>221</v>
      </c>
      <c r="L5" s="13">
        <v>168</v>
      </c>
      <c r="M5" s="13">
        <v>224</v>
      </c>
      <c r="N5" s="13">
        <v>140</v>
      </c>
      <c r="O5" s="13">
        <v>212</v>
      </c>
    </row>
    <row r="6" spans="1:16" s="14" customFormat="1" ht="15.75" customHeight="1">
      <c r="A6" s="9"/>
      <c r="B6" s="36"/>
      <c r="C6" s="9"/>
      <c r="D6" s="11" t="s">
        <v>3</v>
      </c>
      <c r="E6" s="15"/>
      <c r="F6" s="13">
        <v>138</v>
      </c>
      <c r="G6" s="13">
        <v>214</v>
      </c>
      <c r="H6" s="13">
        <v>359</v>
      </c>
      <c r="I6" s="13">
        <v>207</v>
      </c>
      <c r="J6" s="13">
        <v>253</v>
      </c>
      <c r="K6" s="13">
        <v>572</v>
      </c>
      <c r="L6" s="13">
        <v>598</v>
      </c>
      <c r="M6" s="13">
        <v>467</v>
      </c>
      <c r="N6" s="13">
        <v>496</v>
      </c>
      <c r="O6" s="13">
        <v>762</v>
      </c>
    </row>
    <row r="7" spans="1:16" s="14" customFormat="1" ht="15.75" customHeight="1">
      <c r="A7" s="9"/>
      <c r="B7" s="10"/>
      <c r="C7" s="9"/>
      <c r="D7" s="11"/>
      <c r="E7" s="15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ht="15.75" customHeight="1">
      <c r="A8" s="2"/>
      <c r="B8" s="37" t="s">
        <v>4</v>
      </c>
      <c r="C8" s="2"/>
      <c r="D8" s="17" t="s">
        <v>2</v>
      </c>
      <c r="E8" s="18"/>
      <c r="F8" s="19">
        <v>0</v>
      </c>
      <c r="G8" s="19">
        <v>0</v>
      </c>
      <c r="H8" s="19">
        <v>0</v>
      </c>
      <c r="I8" s="19">
        <v>0</v>
      </c>
      <c r="J8" s="19">
        <v>4</v>
      </c>
      <c r="K8" s="19">
        <v>2</v>
      </c>
      <c r="L8" s="19">
        <v>1</v>
      </c>
      <c r="M8" s="19">
        <v>5</v>
      </c>
      <c r="N8" s="19">
        <v>2</v>
      </c>
      <c r="O8" s="19">
        <v>3</v>
      </c>
    </row>
    <row r="9" spans="1:16" ht="15.75" customHeight="1">
      <c r="A9" s="2"/>
      <c r="B9" s="37"/>
      <c r="C9" s="2"/>
      <c r="D9" s="17" t="s">
        <v>3</v>
      </c>
      <c r="E9" s="18"/>
      <c r="F9" s="19">
        <v>0</v>
      </c>
      <c r="G9" s="19">
        <v>0</v>
      </c>
      <c r="H9" s="19">
        <v>0</v>
      </c>
      <c r="I9" s="19">
        <v>0</v>
      </c>
      <c r="J9" s="19">
        <v>7</v>
      </c>
      <c r="K9" s="19">
        <v>4</v>
      </c>
      <c r="L9" s="19">
        <v>2</v>
      </c>
      <c r="M9" s="19">
        <v>59</v>
      </c>
      <c r="N9" s="19">
        <v>2</v>
      </c>
      <c r="O9" s="19">
        <v>6</v>
      </c>
    </row>
    <row r="10" spans="1:16" ht="15.75" customHeight="1">
      <c r="A10" s="2"/>
      <c r="B10" s="16"/>
      <c r="C10" s="16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.75" customHeight="1">
      <c r="A11" s="2"/>
      <c r="B11" s="31" t="s">
        <v>5</v>
      </c>
      <c r="C11" s="2"/>
      <c r="D11" s="17" t="s">
        <v>2</v>
      </c>
      <c r="E11" s="20"/>
      <c r="F11" s="19">
        <v>15</v>
      </c>
      <c r="G11" s="19">
        <v>24</v>
      </c>
      <c r="H11" s="19">
        <v>81</v>
      </c>
      <c r="I11" s="19">
        <v>38</v>
      </c>
      <c r="J11" s="19">
        <v>32</v>
      </c>
      <c r="K11" s="19">
        <v>122</v>
      </c>
      <c r="L11" s="19">
        <v>87</v>
      </c>
      <c r="M11" s="19">
        <v>126</v>
      </c>
      <c r="N11" s="19">
        <v>69</v>
      </c>
      <c r="O11" s="19">
        <v>105</v>
      </c>
    </row>
    <row r="12" spans="1:16" ht="15.75" customHeight="1">
      <c r="A12" s="2"/>
      <c r="B12" s="31"/>
      <c r="C12" s="2"/>
      <c r="D12" s="17" t="s">
        <v>3</v>
      </c>
      <c r="E12" s="18"/>
      <c r="F12" s="19">
        <v>63</v>
      </c>
      <c r="G12" s="19">
        <v>64</v>
      </c>
      <c r="H12" s="19">
        <v>181</v>
      </c>
      <c r="I12" s="19">
        <v>94</v>
      </c>
      <c r="J12" s="19">
        <v>153</v>
      </c>
      <c r="K12" s="19">
        <v>360</v>
      </c>
      <c r="L12" s="19">
        <v>316</v>
      </c>
      <c r="M12" s="19">
        <v>215</v>
      </c>
      <c r="N12" s="19">
        <v>236</v>
      </c>
      <c r="O12" s="19">
        <v>412</v>
      </c>
    </row>
    <row r="13" spans="1:16" ht="15.75" customHeight="1">
      <c r="A13" s="2"/>
      <c r="B13" s="17"/>
      <c r="C13" s="16"/>
      <c r="D13" s="2"/>
      <c r="E13" s="20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.75" customHeight="1">
      <c r="A14" s="2"/>
      <c r="B14" s="31" t="s">
        <v>6</v>
      </c>
      <c r="C14" s="2"/>
      <c r="D14" s="17" t="s">
        <v>2</v>
      </c>
      <c r="E14" s="18"/>
      <c r="F14" s="19">
        <v>0</v>
      </c>
      <c r="G14" s="19">
        <v>1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 t="s">
        <v>9</v>
      </c>
      <c r="N14" s="19" t="s">
        <v>9</v>
      </c>
      <c r="O14" s="19">
        <v>2</v>
      </c>
    </row>
    <row r="15" spans="1:16" ht="15.75" customHeight="1">
      <c r="A15" s="2"/>
      <c r="B15" s="31"/>
      <c r="C15" s="2"/>
      <c r="D15" s="17" t="s">
        <v>3</v>
      </c>
      <c r="E15" s="18"/>
      <c r="F15" s="19">
        <v>0</v>
      </c>
      <c r="G15" s="19">
        <v>1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 t="s">
        <v>9</v>
      </c>
      <c r="N15" s="19" t="s">
        <v>9</v>
      </c>
      <c r="O15" s="19">
        <v>3</v>
      </c>
    </row>
    <row r="16" spans="1:16" ht="15.75" customHeight="1">
      <c r="A16" s="2"/>
      <c r="B16" s="17"/>
      <c r="C16" s="2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customHeight="1">
      <c r="A17" s="2"/>
      <c r="B17" s="31" t="s">
        <v>7</v>
      </c>
      <c r="C17" s="2"/>
      <c r="D17" s="17" t="s">
        <v>2</v>
      </c>
      <c r="E17" s="20"/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0</v>
      </c>
      <c r="M17" s="19" t="s">
        <v>9</v>
      </c>
      <c r="N17" s="19">
        <v>2</v>
      </c>
      <c r="O17" s="19" t="s">
        <v>9</v>
      </c>
    </row>
    <row r="18" spans="1:15" ht="15.75" customHeight="1">
      <c r="A18" s="2"/>
      <c r="B18" s="31"/>
      <c r="C18" s="2"/>
      <c r="D18" s="17" t="s">
        <v>3</v>
      </c>
      <c r="E18" s="18"/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2</v>
      </c>
      <c r="L18" s="19">
        <v>0</v>
      </c>
      <c r="M18" s="19" t="s">
        <v>9</v>
      </c>
      <c r="N18" s="19">
        <v>17</v>
      </c>
      <c r="O18" s="19" t="s">
        <v>9</v>
      </c>
    </row>
    <row r="19" spans="1:15" ht="15.75" customHeight="1">
      <c r="A19" s="2"/>
      <c r="B19" s="17"/>
      <c r="C19" s="2"/>
      <c r="D19" s="2"/>
      <c r="E19" s="20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5.75" customHeight="1">
      <c r="A20" s="2"/>
      <c r="B20" s="31" t="s">
        <v>8</v>
      </c>
      <c r="C20" s="2"/>
      <c r="D20" s="17" t="s">
        <v>2</v>
      </c>
      <c r="E20" s="18"/>
      <c r="F20" s="19">
        <v>23</v>
      </c>
      <c r="G20" s="19">
        <v>32</v>
      </c>
      <c r="H20" s="19">
        <v>48</v>
      </c>
      <c r="I20" s="19">
        <v>51</v>
      </c>
      <c r="J20" s="19">
        <v>28</v>
      </c>
      <c r="K20" s="19">
        <v>96</v>
      </c>
      <c r="L20" s="19">
        <v>80</v>
      </c>
      <c r="M20" s="19">
        <v>93</v>
      </c>
      <c r="N20" s="19">
        <v>67</v>
      </c>
      <c r="O20" s="19">
        <v>102</v>
      </c>
    </row>
    <row r="21" spans="1:15" ht="15.75" customHeight="1">
      <c r="A21" s="2"/>
      <c r="B21" s="31"/>
      <c r="C21" s="2"/>
      <c r="D21" s="17" t="s">
        <v>3</v>
      </c>
      <c r="E21" s="18"/>
      <c r="F21" s="19">
        <v>75</v>
      </c>
      <c r="G21" s="19">
        <v>149</v>
      </c>
      <c r="H21" s="19">
        <v>178</v>
      </c>
      <c r="I21" s="19">
        <v>113</v>
      </c>
      <c r="J21" s="19">
        <v>93</v>
      </c>
      <c r="K21" s="19">
        <v>206</v>
      </c>
      <c r="L21" s="19">
        <v>280</v>
      </c>
      <c r="M21" s="19">
        <v>193</v>
      </c>
      <c r="N21" s="19">
        <v>241</v>
      </c>
      <c r="O21" s="19">
        <v>341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"/>
      <c r="D23" s="2"/>
      <c r="E23" s="2"/>
      <c r="F23" s="25"/>
      <c r="G23" s="25"/>
      <c r="H23" s="25"/>
      <c r="I23" s="25"/>
      <c r="J23" s="26"/>
      <c r="K23" s="26"/>
      <c r="L23" s="26"/>
      <c r="M23" s="26"/>
      <c r="N23" s="26"/>
      <c r="O23" s="26"/>
    </row>
    <row r="24" spans="1:15" ht="12" customHeigh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1:B12"/>
    <mergeCell ref="B14:B15"/>
    <mergeCell ref="B17:B18"/>
    <mergeCell ref="B20:B21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2021-03-20T03:18:51Z</cp:lastPrinted>
  <dcterms:created xsi:type="dcterms:W3CDTF">2011-10-05T05:20:15Z</dcterms:created>
  <dcterms:modified xsi:type="dcterms:W3CDTF">2021-03-20T03:18:53Z</dcterms:modified>
  <cp:category/>
</cp:coreProperties>
</file>