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2_修正\"/>
    </mc:Choice>
  </mc:AlternateContent>
  <bookViews>
    <workbookView xWindow="240" yWindow="45" windowWidth="20610" windowHeight="9570"/>
  </bookViews>
  <sheets>
    <sheet name="20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G3" i="1"/>
  <c r="H3" i="1" l="1"/>
  <c r="I2" i="1"/>
  <c r="J2" i="1" s="1"/>
  <c r="K2" i="1" s="1"/>
  <c r="J3" i="1"/>
  <c r="I3" i="1" l="1"/>
  <c r="L2" i="1"/>
  <c r="K3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<sst xmlns="http://schemas.openxmlformats.org/spreadsheetml/2006/main" count="42" uniqueCount="12">
  <si>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</si>
  <si>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</si>
  <si>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</si>
  <si>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</si>
  <si>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</si>
  <si>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</si>
  <si>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</si>
  <si>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</si>
  <si>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</si>
  <si>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</si>
  <si>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</si>
  <si>
    <t>第26表　種類別　特定目的会社の登記の件数(平成23年～令和2年)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</si>
</sst>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49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22">
        <v>43952</v>
      </c>
      <c r="G2" s="22">
        <f>DATE(YEAR(F2)-1,5,1)</f>
        <v>43586</v>
      </c>
      <c r="H2" s="22">
        <f t="shared" ref="H2:O2" si="0">DATE(YEAR(G2)-1,5,1)</f>
        <v>43221</v>
      </c>
      <c r="I2" s="22">
        <f t="shared" si="0"/>
        <v>42856</v>
      </c>
      <c r="J2" s="22">
        <f t="shared" si="0"/>
        <v>42491</v>
      </c>
      <c r="K2" s="22">
        <f t="shared" si="0"/>
        <v>42125</v>
      </c>
      <c r="L2" s="22">
        <f t="shared" si="0"/>
        <v>41760</v>
      </c>
      <c r="M2" s="22">
        <f t="shared" si="0"/>
        <v>41395</v>
      </c>
      <c r="N2" s="22">
        <f t="shared" si="0"/>
        <v>41030</v>
      </c>
      <c r="O2" s="22">
        <f t="shared" si="0"/>
        <v>40664</v>
      </c>
    </row>
    <row r="3" spans="1:15" s="3" customFormat="1" ht="36" customHeight="1" thickTop="1">
      <c r="A3" s="29" t="s">
        <v>0</v>
      </c>
      <c r="B3" s="29"/>
      <c r="C3" s="29"/>
      <c r="D3" s="30"/>
      <c r="E3" s="31"/>
      <c r="F3" s="23" t="str">
        <f>TEXT(F2,"ggg")&amp;IF(TEXT(F2,"e")="1"," 元 ",TEXT(F2," e "))&amp;"年"</f>
        <v>令和 2 年</v>
      </c>
      <c r="G3" s="23" t="str">
        <f t="shared" ref="G3:O3" si="1">TEXT(G2,"ggg")&amp;IF(TEXT(G2,"e")="1"," 元 ",TEXT(G2," e "))&amp;"年"</f>
        <v>令和 元 年</v>
      </c>
      <c r="H3" s="23" t="str">
        <f t="shared" si="1"/>
        <v>平成 30 年</v>
      </c>
      <c r="I3" s="23" t="str">
        <f t="shared" si="1"/>
        <v>平成 29 年</v>
      </c>
      <c r="J3" s="23" t="str">
        <f t="shared" si="1"/>
        <v>平成 28 年</v>
      </c>
      <c r="K3" s="23" t="str">
        <f t="shared" si="1"/>
        <v>平成 27 年</v>
      </c>
      <c r="L3" s="23" t="str">
        <f t="shared" si="1"/>
        <v>平成 26 年</v>
      </c>
      <c r="M3" s="23" t="str">
        <f t="shared" si="1"/>
        <v>平成 25 年</v>
      </c>
      <c r="N3" s="23" t="str">
        <f t="shared" si="1"/>
        <v>平成 24 年</v>
      </c>
      <c r="O3" s="24" t="str">
        <f t="shared" si="1"/>
        <v>平成 23 年</v>
      </c>
    </row>
    <row r="4" spans="1:15" ht="15.9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95" customHeight="1">
      <c r="A5" s="8"/>
      <c r="B5" s="32" t="s">
        <v>1</v>
      </c>
      <c r="C5" s="8"/>
      <c r="D5" s="9" t="s">
        <v>2</v>
      </c>
      <c r="E5" s="10"/>
      <c r="F5" s="11">
        <v>2622</v>
      </c>
      <c r="G5" s="11">
        <v>2558</v>
      </c>
      <c r="H5" s="11">
        <v>2406</v>
      </c>
      <c r="I5" s="11">
        <v>2277</v>
      </c>
      <c r="J5" s="11">
        <v>2446</v>
      </c>
      <c r="K5" s="11">
        <v>2868</v>
      </c>
      <c r="L5" s="11">
        <v>2642</v>
      </c>
      <c r="M5" s="11">
        <v>2748</v>
      </c>
      <c r="N5" s="11">
        <v>2837</v>
      </c>
      <c r="O5" s="11">
        <v>2782</v>
      </c>
    </row>
    <row r="6" spans="1:15" s="12" customFormat="1" ht="15.95" customHeight="1">
      <c r="A6" s="8"/>
      <c r="B6" s="32"/>
      <c r="C6" s="8"/>
      <c r="D6" s="9" t="s">
        <v>3</v>
      </c>
      <c r="E6" s="10"/>
      <c r="F6" s="11">
        <v>1</v>
      </c>
      <c r="G6" s="11">
        <v>0</v>
      </c>
      <c r="H6" s="11">
        <v>0</v>
      </c>
      <c r="I6" s="11">
        <v>1</v>
      </c>
      <c r="J6" s="11">
        <v>3</v>
      </c>
      <c r="K6" s="11">
        <v>0</v>
      </c>
      <c r="L6" s="11">
        <v>1</v>
      </c>
      <c r="M6" s="11" t="s">
        <v>10</v>
      </c>
      <c r="N6" s="11">
        <v>1</v>
      </c>
      <c r="O6" s="11">
        <v>4</v>
      </c>
    </row>
    <row r="7" spans="1:15" s="12" customFormat="1" ht="15.75" customHeight="1">
      <c r="A7" s="8"/>
      <c r="B7" s="25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.95" customHeight="1">
      <c r="A8" s="2"/>
      <c r="B8" s="33" t="s">
        <v>4</v>
      </c>
      <c r="C8" s="2"/>
      <c r="D8" s="13" t="s">
        <v>2</v>
      </c>
      <c r="E8" s="14"/>
      <c r="F8" s="15">
        <v>159</v>
      </c>
      <c r="G8" s="15">
        <v>157</v>
      </c>
      <c r="H8" s="15">
        <v>109</v>
      </c>
      <c r="I8" s="15">
        <v>97</v>
      </c>
      <c r="J8" s="15">
        <v>89</v>
      </c>
      <c r="K8" s="15">
        <v>158</v>
      </c>
      <c r="L8" s="15">
        <v>146</v>
      </c>
      <c r="M8" s="15">
        <v>110</v>
      </c>
      <c r="N8" s="15">
        <v>74</v>
      </c>
      <c r="O8" s="15">
        <v>80</v>
      </c>
    </row>
    <row r="9" spans="1:15" ht="15.95" customHeight="1">
      <c r="A9" s="2"/>
      <c r="B9" s="33"/>
      <c r="C9" s="2"/>
      <c r="D9" s="13" t="s">
        <v>3</v>
      </c>
      <c r="E9" s="14"/>
      <c r="F9" s="15" t="s">
        <v>9</v>
      </c>
      <c r="G9" s="15" t="s">
        <v>9</v>
      </c>
      <c r="H9" s="15" t="s">
        <v>9</v>
      </c>
      <c r="I9" s="15" t="s">
        <v>9</v>
      </c>
      <c r="J9" s="15" t="s">
        <v>9</v>
      </c>
      <c r="K9" s="15" t="s">
        <v>9</v>
      </c>
      <c r="L9" s="15" t="s">
        <v>9</v>
      </c>
      <c r="M9" s="15" t="s">
        <v>9</v>
      </c>
      <c r="N9" s="15" t="s">
        <v>9</v>
      </c>
      <c r="O9" s="15" t="s">
        <v>9</v>
      </c>
    </row>
    <row r="10" spans="1:15" ht="15.75" customHeight="1">
      <c r="A10" s="2"/>
      <c r="B10" s="26"/>
      <c r="C10" s="2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95" customHeight="1">
      <c r="A11" s="2"/>
      <c r="B11" s="33" t="s">
        <v>5</v>
      </c>
      <c r="C11" s="2"/>
      <c r="D11" s="13" t="s">
        <v>2</v>
      </c>
      <c r="E11" s="16"/>
      <c r="F11" s="15">
        <v>77</v>
      </c>
      <c r="G11" s="15">
        <v>92</v>
      </c>
      <c r="H11" s="15">
        <v>106</v>
      </c>
      <c r="I11" s="15">
        <v>94</v>
      </c>
      <c r="J11" s="15">
        <v>167</v>
      </c>
      <c r="K11" s="15">
        <v>193</v>
      </c>
      <c r="L11" s="15">
        <v>151</v>
      </c>
      <c r="M11" s="15">
        <v>213</v>
      </c>
      <c r="N11" s="15">
        <v>151</v>
      </c>
      <c r="O11" s="15">
        <v>158</v>
      </c>
    </row>
    <row r="12" spans="1:15" ht="15.95" customHeight="1">
      <c r="A12" s="2"/>
      <c r="B12" s="33"/>
      <c r="C12" s="2"/>
      <c r="D12" s="13" t="s">
        <v>3</v>
      </c>
      <c r="E12" s="14"/>
      <c r="F12" s="15" t="s">
        <v>9</v>
      </c>
      <c r="G12" s="15" t="s">
        <v>9</v>
      </c>
      <c r="H12" s="15" t="s">
        <v>9</v>
      </c>
      <c r="I12" s="15" t="s">
        <v>9</v>
      </c>
      <c r="J12" s="15" t="s">
        <v>9</v>
      </c>
      <c r="K12" s="15" t="s">
        <v>9</v>
      </c>
      <c r="L12" s="15" t="s">
        <v>9</v>
      </c>
      <c r="M12" s="15" t="s">
        <v>9</v>
      </c>
      <c r="N12" s="15" t="s">
        <v>9</v>
      </c>
      <c r="O12" s="15" t="s">
        <v>9</v>
      </c>
    </row>
    <row r="13" spans="1:15" ht="15.75" customHeight="1">
      <c r="A13" s="2"/>
      <c r="B13" s="26"/>
      <c r="C13" s="2"/>
      <c r="D13" s="13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95" customHeight="1">
      <c r="A14" s="2"/>
      <c r="B14" s="33" t="s">
        <v>6</v>
      </c>
      <c r="C14" s="2"/>
      <c r="D14" s="13" t="s">
        <v>2</v>
      </c>
      <c r="E14" s="14"/>
      <c r="F14" s="15">
        <v>90</v>
      </c>
      <c r="G14" s="15">
        <v>99</v>
      </c>
      <c r="H14" s="15">
        <v>91</v>
      </c>
      <c r="I14" s="15">
        <v>112</v>
      </c>
      <c r="J14" s="15">
        <v>190</v>
      </c>
      <c r="K14" s="15">
        <v>186</v>
      </c>
      <c r="L14" s="15">
        <v>180</v>
      </c>
      <c r="M14" s="15">
        <v>229</v>
      </c>
      <c r="N14" s="15">
        <v>147</v>
      </c>
      <c r="O14" s="15">
        <v>130</v>
      </c>
    </row>
    <row r="15" spans="1:15" ht="15.95" customHeight="1">
      <c r="A15" s="2"/>
      <c r="B15" s="33"/>
      <c r="C15" s="2"/>
      <c r="D15" s="13" t="s">
        <v>3</v>
      </c>
      <c r="E15" s="14"/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 t="s">
        <v>10</v>
      </c>
      <c r="N15" s="15" t="s">
        <v>10</v>
      </c>
      <c r="O15" s="15">
        <v>1</v>
      </c>
    </row>
    <row r="16" spans="1:15" ht="15.75" customHeight="1">
      <c r="A16" s="2"/>
      <c r="B16" s="26"/>
      <c r="C16" s="2"/>
      <c r="D16" s="13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95" customHeight="1">
      <c r="A17" s="2"/>
      <c r="B17" s="33" t="s">
        <v>7</v>
      </c>
      <c r="C17" s="2"/>
      <c r="D17" s="13" t="s">
        <v>2</v>
      </c>
      <c r="E17" s="14"/>
      <c r="F17" s="15">
        <v>2296</v>
      </c>
      <c r="G17" s="15">
        <v>2210</v>
      </c>
      <c r="H17" s="15">
        <v>2100</v>
      </c>
      <c r="I17" s="15">
        <v>1974</v>
      </c>
      <c r="J17" s="15">
        <v>2000</v>
      </c>
      <c r="K17" s="15">
        <v>2331</v>
      </c>
      <c r="L17" s="15">
        <v>2165</v>
      </c>
      <c r="M17" s="15">
        <v>2196</v>
      </c>
      <c r="N17" s="15">
        <v>2465</v>
      </c>
      <c r="O17" s="15">
        <v>2414</v>
      </c>
    </row>
    <row r="18" spans="1:15" ht="15.95" customHeight="1">
      <c r="A18" s="2"/>
      <c r="B18" s="33"/>
      <c r="C18" s="2"/>
      <c r="D18" s="13" t="s">
        <v>3</v>
      </c>
      <c r="E18" s="16"/>
      <c r="F18" s="15">
        <v>1</v>
      </c>
      <c r="G18" s="15">
        <v>0</v>
      </c>
      <c r="H18" s="15">
        <v>0</v>
      </c>
      <c r="I18" s="15">
        <v>1</v>
      </c>
      <c r="J18" s="15">
        <v>3</v>
      </c>
      <c r="K18" s="15">
        <v>0</v>
      </c>
      <c r="L18" s="15">
        <v>1</v>
      </c>
      <c r="M18" s="15" t="s">
        <v>10</v>
      </c>
      <c r="N18" s="15">
        <v>1</v>
      </c>
      <c r="O18" s="15">
        <v>3</v>
      </c>
    </row>
    <row r="19" spans="1:15" ht="15.95" customHeight="1">
      <c r="A19" s="17"/>
      <c r="B19" s="17"/>
      <c r="C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6.95" customHeight="1">
      <c r="A20" s="2"/>
      <c r="B20" s="2"/>
      <c r="C20" s="2"/>
      <c r="D20" s="2"/>
      <c r="E20" s="2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s="21" customFormat="1" ht="14.25" customHeight="1">
      <c r="B21" s="28" t="s">
        <v>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2015-04-07T07:22:07Z</cp:lastPrinted>
  <dcterms:created xsi:type="dcterms:W3CDTF">2011-10-05T07:26:34Z</dcterms:created>
  <dcterms:modified xsi:type="dcterms:W3CDTF">2021-03-30T06:22:24Z</dcterms:modified>
  <cp:category/>
</cp:coreProperties>
</file>