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DB44C33-2A41-4DBB-B4A1-AC37A133AE06}" xr6:coauthVersionLast="47" xr6:coauthVersionMax="47" xr10:uidLastSave="{00000000-0000-0000-0000-000000000000}"/>
  <bookViews>
    <workbookView xWindow="-110" yWindow="-110" windowWidth="19420" windowHeight="11500" xr2:uid="{7B446BFE-A0CA-4EE7-A662-C2E30C621AF9}"/>
  </bookViews>
  <sheets>
    <sheet name="20-00-15" sheetId="10" r:id="rId1"/>
  </sheets>
  <definedNames>
    <definedName name="_01" localSheetId="0">'20-00-15'!#REF!</definedName>
    <definedName name="_01_1" localSheetId="0">'20-00-15'!#REF!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'20-00-15'!#REF!</definedName>
    <definedName name="Z_84B820AB_D6C1_11D6_A8EA_0040CA1D7CBB_.wvu.Cols" localSheetId="0" hidden="1">'20-00-15'!#REF!</definedName>
    <definedName name="Z_84B820AC_D6C1_11D6_A8EA_0040CA1D7CBB_.wvu.Cols" localSheetId="0" hidden="1">'20-00-15'!#REF!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7" i="10" l="1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</calcChain>
</file>

<file path=xl/sharedStrings.xml><?xml version="1.0" encoding="utf-8"?>
<sst xmlns="http://schemas.openxmlformats.org/spreadsheetml/2006/main" count="81" uniqueCount="32">
  <si>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</si>
  <si>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</si>
  <si>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</si>
  <si>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</si>
  <si>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</si>
  <si>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</si>
  <si>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</si>
  <si>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</si>
  <si>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</si>
  <si>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</si>
  <si>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</si>
  <si>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</si>
  <si>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</si>
  <si>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</si>
  <si>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</si>
  <si>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</si>
  <si>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</si>
  <si>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</si>
  <si>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</si>
  <si>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</si>
  <si>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</si>
  <si>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</si>
  <si>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</si>
  <si>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</si>
  <si>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</si>
  <si>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</si>
  <si>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</si>
  <si>
    <t>平成</t>
  </si>
  <si>
    <t>令和</t>
  </si>
  <si>
    <t>元</t>
  </si>
  <si>
    <t>年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</si>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</sst>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left"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Border="1" applyAlignment="1">
      <alignment horizontal="center" vertical="center"/>
    </xf>
    <xf numFmtId="49" fontId="39" fillId="0" borderId="17" xfId="0" applyFont="1" applyBorder="1" applyAlignment="1">
      <alignment horizontal="center" vertical="center"/>
    </xf>
    <xf numFmtId="49" fontId="42" fillId="0" borderId="19" xfId="0" applyFont="1" applyBorder="1" applyAlignment="1">
      <alignment horizontal="distributed" vertical="center" justifyLastLine="1"/>
    </xf>
    <xf numFmtId="49" fontId="42" fillId="0" borderId="13" xfId="0" applyFont="1" applyBorder="1" applyAlignment="1">
      <alignment horizontal="distributed" vertical="center" justifyLastLine="1"/>
    </xf>
    <xf numFmtId="49" fontId="42" fillId="0" borderId="24" xfId="0" applyFont="1" applyBorder="1" applyAlignment="1">
      <alignment horizontal="distributed" vertical="center" justifyLastLine="1"/>
    </xf>
  </cellXfs>
  <cellStyles count="63">
    <cellStyle name="20% - アクセント 1 2" xfId="1" xr:uid="{4C776D8C-DA61-4D6C-A365-72DB9CF532C2}"/>
    <cellStyle name="20% - アクセント 2 2" xfId="2" xr:uid="{86689C56-8F31-4B3A-95F4-353410876237}"/>
    <cellStyle name="20% - アクセント 3 2" xfId="3" xr:uid="{6FBD6634-637B-4E98-8F08-63B246B4D9B3}"/>
    <cellStyle name="20% - アクセント 4 2" xfId="4" xr:uid="{CC6386D6-026C-4F4E-8EF7-7E8E4E8EAB84}"/>
    <cellStyle name="20% - アクセント 5 2" xfId="5" xr:uid="{EA8C1659-4E9B-49DB-ABEB-D109AA1AFBAA}"/>
    <cellStyle name="20% - アクセント 6 2" xfId="6" xr:uid="{D8624A6C-D9A9-4C4F-ACC6-33D75AAC59C5}"/>
    <cellStyle name="40% - アクセント 1 2" xfId="7" xr:uid="{DEC2C83C-1E20-43FC-AB60-37BB087D3E36}"/>
    <cellStyle name="40% - アクセント 2 2" xfId="8" xr:uid="{B063A8C9-597E-4CB2-B1C6-ABDD386A93C1}"/>
    <cellStyle name="40% - アクセント 3 2" xfId="9" xr:uid="{25A86DFD-3BA9-4D0B-BB37-8D0D8E518574}"/>
    <cellStyle name="40% - アクセント 4 2" xfId="10" xr:uid="{0DC0F323-D1C7-4026-A452-E6240367529A}"/>
    <cellStyle name="40% - アクセント 5 2" xfId="11" xr:uid="{6BF8EB2F-90FB-401B-A017-41C1963A7C2F}"/>
    <cellStyle name="40% - アクセント 6 2" xfId="12" xr:uid="{E9FDB210-BD70-4342-AC57-CDC92C089FFF}"/>
    <cellStyle name="60% - アクセント 1 2" xfId="13" xr:uid="{0697D803-08BC-4C70-A337-C260D5B66F13}"/>
    <cellStyle name="60% - アクセント 2 2" xfId="14" xr:uid="{9020B5F6-6F89-44EE-8745-265A8CF018D3}"/>
    <cellStyle name="60% - アクセント 3 2" xfId="15" xr:uid="{624435B8-6CCB-45F4-8567-5C81ACCA3466}"/>
    <cellStyle name="60% - アクセント 4 2" xfId="16" xr:uid="{0FE0E9B7-AF27-4381-8F27-87A6DB325B23}"/>
    <cellStyle name="60% - アクセント 5 2" xfId="17" xr:uid="{17CB996B-5504-4A84-8BE2-2E35DA77658E}"/>
    <cellStyle name="60% - アクセント 6 2" xfId="18" xr:uid="{40B31643-DE27-4B98-82F2-630C52F2A2D3}"/>
    <cellStyle name="Calc Currency (0)" xfId="19" xr:uid="{6F5962D3-D1C6-4437-8F5E-54F07DB06B20}"/>
    <cellStyle name="Comma [0]_Full Year FY96" xfId="20" xr:uid="{73AC7F9C-2A99-450B-B7B4-D7525C9E7B1C}"/>
    <cellStyle name="Comma_Full Year FY96" xfId="21" xr:uid="{01726F71-8E64-4D6E-BC90-DEE3C831DC5B}"/>
    <cellStyle name="Currency [0]_CCOCPX" xfId="22" xr:uid="{A7A6464A-2C2E-4C89-A371-EB6FB89CF2DF}"/>
    <cellStyle name="Currency_CCOCPX" xfId="23" xr:uid="{D65DE081-2173-4F55-AE71-929EC13D79D5}"/>
    <cellStyle name="entry" xfId="24" xr:uid="{6DE890C4-2B5D-4A0F-B138-9AE993A7CEB5}"/>
    <cellStyle name="Grey" xfId="25" xr:uid="{5441B793-EAD1-4CF4-8926-2A861DC71092}"/>
    <cellStyle name="Header1" xfId="26" xr:uid="{D0DADC4A-1B65-457C-9558-D70E2677B823}"/>
    <cellStyle name="Header2" xfId="27" xr:uid="{DCDC358E-17FB-4929-9310-9F6409071125}"/>
    <cellStyle name="Input [yellow]" xfId="28" xr:uid="{7015EF49-A3A7-4055-809F-1D09EE5E3649}"/>
    <cellStyle name="Normal - Style1" xfId="29" xr:uid="{C80C69C6-99BB-473A-8D23-5E3A96F95C95}"/>
    <cellStyle name="Normal_#18-Internet" xfId="30" xr:uid="{0533044F-4B55-4278-9D72-209954485C35}"/>
    <cellStyle name="Percent [2]" xfId="31" xr:uid="{226D811E-7ACD-4632-B3C4-5D7C3C72D9EB}"/>
    <cellStyle name="price" xfId="32" xr:uid="{D514A59E-5610-4090-A7B6-B80E844DBD2B}"/>
    <cellStyle name="revised" xfId="33" xr:uid="{E7A714A9-EB3D-460C-A830-813A5DAECFFD}"/>
    <cellStyle name="section" xfId="34" xr:uid="{81A6DDC7-5788-4FDB-AE65-05ECBA227225}"/>
    <cellStyle name="subhead" xfId="35" xr:uid="{CD885C0A-8D02-49E3-8BAA-99109ABB6BF7}"/>
    <cellStyle name="title" xfId="36" xr:uid="{09C64BFB-F2D9-4AB0-B499-A576E2C8F076}"/>
    <cellStyle name="アクセント 1 2" xfId="37" xr:uid="{73E37F28-54A4-4BF8-9039-CE078ADF7F32}"/>
    <cellStyle name="アクセント 2 2" xfId="38" xr:uid="{31425AED-D64A-4107-B350-899FC62AD67A}"/>
    <cellStyle name="アクセント 3 2" xfId="39" xr:uid="{90440EBC-6229-4DFE-B85A-E93CDB4D9917}"/>
    <cellStyle name="アクセント 4 2" xfId="40" xr:uid="{C6009CDD-0C4E-407A-8B72-5352D234C0C7}"/>
    <cellStyle name="アクセント 5 2" xfId="41" xr:uid="{A5A1B432-1069-4031-AD2E-61A0B45AD486}"/>
    <cellStyle name="アクセント 6 2" xfId="42" xr:uid="{E90D67C2-2921-471E-A74B-87557095B8D4}"/>
    <cellStyle name="センター" xfId="43" xr:uid="{FD34A482-7D30-4902-83A7-F1983E6C79D4}"/>
    <cellStyle name="タイトル 2" xfId="44" xr:uid="{5495A451-B9A4-4D72-8392-DBE17D0B291A}"/>
    <cellStyle name="チェック セル 2" xfId="45" xr:uid="{2A81B750-692B-4368-9584-1C6312617C1E}"/>
    <cellStyle name="どちらでもない 2" xfId="46" xr:uid="{689BFEF7-0B8B-4DF8-BF53-6CE0183F0B67}"/>
    <cellStyle name="メモ 2" xfId="47" xr:uid="{BABA6100-7186-4732-9B5D-F22D8D16923B}"/>
    <cellStyle name="リンク セル 2" xfId="48" xr:uid="{9F9EB39F-8838-4465-93A6-C3E4DCFBAF90}"/>
    <cellStyle name="悪い 2" xfId="49" xr:uid="{AC9045EB-6774-4C90-9BDA-9F9E7A898024}"/>
    <cellStyle name="計算 2" xfId="50" xr:uid="{B0C0F785-DE04-4001-9417-7BB2D3B8B94E}"/>
    <cellStyle name="警告文 2" xfId="51" xr:uid="{178682F1-AE09-4147-A84D-A39A0F50D446}"/>
    <cellStyle name="見出し 1 2" xfId="52" xr:uid="{3C48604A-A914-4053-B982-14F996D25745}"/>
    <cellStyle name="見出し 2 2" xfId="53" xr:uid="{009058D8-96A2-422C-9FDE-72C16286C4F7}"/>
    <cellStyle name="見出し 3 2" xfId="54" xr:uid="{EEB5AD69-E189-4E91-B0C1-F57E1803C2C7}"/>
    <cellStyle name="見出し 4 2" xfId="55" xr:uid="{52E46F51-C0C3-46A7-ACE5-DE7F492EBDDF}"/>
    <cellStyle name="集計 2" xfId="56" xr:uid="{1752FC47-8535-423A-8E16-9FCC620BD446}"/>
    <cellStyle name="出力 2" xfId="57" xr:uid="{CFCAEA6F-2E1A-4C9C-B79E-7165FAB44E3E}"/>
    <cellStyle name="説明文 2" xfId="58" xr:uid="{AF7426B7-2A7D-4E61-A434-F89A275902E5}"/>
    <cellStyle name="入力 2" xfId="59" xr:uid="{3FA1074A-77FC-44AD-BC42-A723F8329AAC}"/>
    <cellStyle name="標準" xfId="0" builtinId="0"/>
    <cellStyle name="標準 2" xfId="60" xr:uid="{818AA0F5-2149-4573-8A7B-BA3767BBC651}"/>
    <cellStyle name="標準 3" xfId="61" xr:uid="{8F8ED7ED-2EA3-443F-88C9-7EE3916B2D2D}"/>
    <cellStyle name="良い 2" xfId="62" xr:uid="{8118407D-68F2-408B-9354-5FF9908364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79EAB-363D-4607-9311-047B2B768283}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" zeroHeight="1"/>
  <cols>
    <col min="1" max="1" width="2.77734375" customWidth="1"/>
    <col min="2" max="2" width="2.33203125" customWidth="1"/>
    <col min="3" max="3" width="10.109375" customWidth="1"/>
    <col min="4" max="4" width="5.77734375" customWidth="1"/>
    <col min="5" max="5" width="6.77734375" customWidth="1"/>
    <col min="6" max="6" width="3" customWidth="1"/>
    <col min="7" max="11" width="8.44140625" customWidth="1"/>
    <col min="12" max="12" width="8.33203125" customWidth="1"/>
    <col min="13" max="37" width="8.44140625" customWidth="1"/>
    <col min="38" max="38" width="5.109375" customWidth="1"/>
  </cols>
  <sheetData>
    <row r="1" spans="1:37" s="4" customFormat="1" ht="16.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</row>
    <row r="2" spans="1:37" s="5" customFormat="1" ht="27" customHeight="1">
      <c r="A2" s="47" t="s">
        <v>26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</row>
    <row r="3" spans="1:37" ht="10.5" customHeight="1">
      <c r="A3" s="6"/>
      <c r="B3" s="6"/>
      <c r="C3" s="6"/>
      <c r="D3" s="6"/>
      <c r="E3" s="6"/>
      <c r="F3" s="1"/>
    </row>
    <row r="4" spans="1:37" ht="2.15" customHeight="1"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s="8" customFormat="1" ht="15" customHeight="1">
      <c r="A5" s="26"/>
      <c r="B5" s="41" t="s">
        <v>2</v>
      </c>
      <c r="C5" s="41"/>
      <c r="D5" s="41"/>
      <c r="E5" s="41"/>
      <c r="F5" s="28"/>
      <c r="G5" s="52" t="s">
        <v>0</v>
      </c>
      <c r="H5" s="53"/>
      <c r="I5" s="53"/>
      <c r="J5" s="53"/>
      <c r="K5" s="53"/>
      <c r="L5" s="54"/>
      <c r="M5" s="58" t="s">
        <v>21</v>
      </c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60"/>
      <c r="Z5" s="52" t="s">
        <v>3</v>
      </c>
      <c r="AA5" s="53"/>
      <c r="AB5" s="53"/>
      <c r="AC5" s="53"/>
      <c r="AD5" s="53"/>
      <c r="AE5" s="54"/>
      <c r="AF5" s="52" t="s">
        <v>4</v>
      </c>
      <c r="AG5" s="53"/>
      <c r="AH5" s="53"/>
      <c r="AI5" s="53"/>
      <c r="AJ5" s="53"/>
      <c r="AK5" s="53"/>
    </row>
    <row r="6" spans="1:37" s="8" customFormat="1" ht="15" customHeight="1">
      <c r="B6" s="42"/>
      <c r="C6" s="42"/>
      <c r="D6" s="42"/>
      <c r="E6" s="42"/>
      <c r="F6" s="34"/>
      <c r="G6" s="55"/>
      <c r="H6" s="56"/>
      <c r="I6" s="56"/>
      <c r="J6" s="56"/>
      <c r="K6" s="56"/>
      <c r="L6" s="57"/>
      <c r="M6" s="61" t="s">
        <v>1</v>
      </c>
      <c r="N6" s="63" t="s">
        <v>22</v>
      </c>
      <c r="O6" s="64"/>
      <c r="P6" s="64"/>
      <c r="Q6" s="64"/>
      <c r="R6" s="64"/>
      <c r="S6" s="65"/>
      <c r="T6" s="58" t="s">
        <v>23</v>
      </c>
      <c r="U6" s="59"/>
      <c r="V6" s="59"/>
      <c r="W6" s="59"/>
      <c r="X6" s="59"/>
      <c r="Y6" s="60"/>
      <c r="Z6" s="55"/>
      <c r="AA6" s="56"/>
      <c r="AB6" s="56"/>
      <c r="AC6" s="56"/>
      <c r="AD6" s="56"/>
      <c r="AE6" s="57"/>
      <c r="AF6" s="55"/>
      <c r="AG6" s="56"/>
      <c r="AH6" s="56"/>
      <c r="AI6" s="56"/>
      <c r="AJ6" s="56"/>
      <c r="AK6" s="56"/>
    </row>
    <row r="7" spans="1:37" s="8" customFormat="1" ht="33" customHeight="1">
      <c r="A7" s="27"/>
      <c r="B7" s="43"/>
      <c r="C7" s="43"/>
      <c r="D7" s="43"/>
      <c r="E7" s="43"/>
      <c r="F7" s="29"/>
      <c r="G7" s="23" t="s">
        <v>1</v>
      </c>
      <c r="H7" s="24" t="s">
        <v>5</v>
      </c>
      <c r="I7" s="24" t="s">
        <v>6</v>
      </c>
      <c r="J7" s="24" t="s">
        <v>7</v>
      </c>
      <c r="K7" s="24" t="s">
        <v>8</v>
      </c>
      <c r="L7" s="23" t="s">
        <v>9</v>
      </c>
      <c r="M7" s="62"/>
      <c r="N7" s="30" t="s">
        <v>24</v>
      </c>
      <c r="O7" s="31" t="s">
        <v>5</v>
      </c>
      <c r="P7" s="31" t="s">
        <v>6</v>
      </c>
      <c r="Q7" s="31" t="s">
        <v>7</v>
      </c>
      <c r="R7" s="31" t="s">
        <v>8</v>
      </c>
      <c r="S7" s="32" t="s">
        <v>9</v>
      </c>
      <c r="T7" s="33" t="s">
        <v>24</v>
      </c>
      <c r="U7" s="31" t="s">
        <v>5</v>
      </c>
      <c r="V7" s="31" t="s">
        <v>6</v>
      </c>
      <c r="W7" s="31" t="s">
        <v>7</v>
      </c>
      <c r="X7" s="31" t="s">
        <v>8</v>
      </c>
      <c r="Y7" s="32" t="s">
        <v>9</v>
      </c>
      <c r="Z7" s="23" t="s">
        <v>1</v>
      </c>
      <c r="AA7" s="24" t="s">
        <v>5</v>
      </c>
      <c r="AB7" s="24" t="s">
        <v>6</v>
      </c>
      <c r="AC7" s="24" t="s">
        <v>7</v>
      </c>
      <c r="AD7" s="24" t="s">
        <v>8</v>
      </c>
      <c r="AE7" s="23" t="s">
        <v>9</v>
      </c>
      <c r="AF7" s="23" t="s">
        <v>1</v>
      </c>
      <c r="AG7" s="24" t="s">
        <v>5</v>
      </c>
      <c r="AH7" s="24" t="s">
        <v>6</v>
      </c>
      <c r="AI7" s="24" t="s">
        <v>7</v>
      </c>
      <c r="AJ7" s="24" t="s">
        <v>8</v>
      </c>
      <c r="AK7" s="25" t="s">
        <v>9</v>
      </c>
    </row>
    <row r="8" spans="1:37" s="7" customFormat="1" ht="5.15" customHeight="1">
      <c r="F8" s="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</row>
    <row r="9" spans="1:37" s="12" customFormat="1" ht="10.15" customHeight="1">
      <c r="A9" s="35"/>
      <c r="B9" s="49" t="s">
        <v>27</v>
      </c>
      <c r="C9" s="50"/>
      <c r="D9" s="10">
        <v>30</v>
      </c>
      <c r="E9" s="36" t="s">
        <v>25</v>
      </c>
      <c r="F9" s="13"/>
      <c r="G9" s="14">
        <v>13463</v>
      </c>
      <c r="H9" s="14">
        <v>11680</v>
      </c>
      <c r="I9" s="14">
        <v>593</v>
      </c>
      <c r="J9" s="14">
        <v>587</v>
      </c>
      <c r="K9" s="14">
        <v>602</v>
      </c>
      <c r="L9" s="14">
        <v>1</v>
      </c>
      <c r="M9" s="14">
        <f>SUM(N9,T9)</f>
        <v>13400</v>
      </c>
      <c r="N9" s="14">
        <v>12253</v>
      </c>
      <c r="O9" s="14">
        <v>10573</v>
      </c>
      <c r="P9" s="14">
        <v>591</v>
      </c>
      <c r="Q9" s="14">
        <v>542</v>
      </c>
      <c r="R9" s="14">
        <v>546</v>
      </c>
      <c r="S9" s="14">
        <v>1</v>
      </c>
      <c r="T9" s="14">
        <v>1147</v>
      </c>
      <c r="U9" s="14">
        <v>1084</v>
      </c>
      <c r="V9" s="14">
        <v>1</v>
      </c>
      <c r="W9" s="14">
        <v>7</v>
      </c>
      <c r="X9" s="14">
        <v>55</v>
      </c>
      <c r="Y9" s="14">
        <v>0</v>
      </c>
      <c r="Z9" s="14">
        <v>20</v>
      </c>
      <c r="AA9" s="14">
        <v>11</v>
      </c>
      <c r="AB9" s="14">
        <v>1</v>
      </c>
      <c r="AC9" s="14">
        <v>7</v>
      </c>
      <c r="AD9" s="14">
        <v>1</v>
      </c>
      <c r="AE9" s="14">
        <v>0</v>
      </c>
      <c r="AF9" s="14">
        <v>43</v>
      </c>
      <c r="AG9" s="14">
        <v>12</v>
      </c>
      <c r="AH9" s="14">
        <v>0</v>
      </c>
      <c r="AI9" s="14">
        <v>31</v>
      </c>
      <c r="AJ9" s="14">
        <v>0</v>
      </c>
      <c r="AK9" s="14">
        <v>0</v>
      </c>
    </row>
    <row r="10" spans="1:37" s="12" customFormat="1" ht="10.15" customHeight="1">
      <c r="A10" s="35"/>
      <c r="B10" s="49" t="s">
        <v>28</v>
      </c>
      <c r="C10" s="50"/>
      <c r="D10" s="10" t="s">
        <v>29</v>
      </c>
      <c r="E10" s="36" t="s">
        <v>30</v>
      </c>
      <c r="F10" s="13"/>
      <c r="G10" s="14">
        <v>12964</v>
      </c>
      <c r="H10" s="14">
        <v>11392</v>
      </c>
      <c r="I10" s="14">
        <v>584</v>
      </c>
      <c r="J10" s="14">
        <v>429</v>
      </c>
      <c r="K10" s="14">
        <v>558</v>
      </c>
      <c r="L10" s="14">
        <v>1</v>
      </c>
      <c r="M10" s="14">
        <f t="shared" ref="M10:M47" si="0">SUM(N10,T10)</f>
        <v>12871</v>
      </c>
      <c r="N10" s="14">
        <v>11583</v>
      </c>
      <c r="O10" s="14">
        <v>10106</v>
      </c>
      <c r="P10" s="14">
        <v>580</v>
      </c>
      <c r="Q10" s="14">
        <v>391</v>
      </c>
      <c r="R10" s="14">
        <v>505</v>
      </c>
      <c r="S10" s="14">
        <v>1</v>
      </c>
      <c r="T10" s="14">
        <v>1288</v>
      </c>
      <c r="U10" s="14">
        <v>1236</v>
      </c>
      <c r="V10" s="14">
        <v>0</v>
      </c>
      <c r="W10" s="14">
        <v>3</v>
      </c>
      <c r="X10" s="14">
        <v>49</v>
      </c>
      <c r="Y10" s="14">
        <v>0</v>
      </c>
      <c r="Z10" s="14">
        <v>44</v>
      </c>
      <c r="AA10" s="14">
        <v>35</v>
      </c>
      <c r="AB10" s="14">
        <v>3</v>
      </c>
      <c r="AC10" s="14">
        <v>4</v>
      </c>
      <c r="AD10" s="14">
        <v>2</v>
      </c>
      <c r="AE10" s="14">
        <v>0</v>
      </c>
      <c r="AF10" s="14">
        <v>49</v>
      </c>
      <c r="AG10" s="14">
        <v>15</v>
      </c>
      <c r="AH10" s="14">
        <v>1</v>
      </c>
      <c r="AI10" s="14">
        <v>31</v>
      </c>
      <c r="AJ10" s="14">
        <v>2</v>
      </c>
      <c r="AK10" s="14">
        <v>0</v>
      </c>
    </row>
    <row r="11" spans="1:37" s="12" customFormat="1" ht="10.4" customHeight="1">
      <c r="A11" s="35"/>
      <c r="B11" s="38"/>
      <c r="C11" s="39"/>
      <c r="D11" s="10"/>
      <c r="E11" s="36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</row>
    <row r="12" spans="1:37" s="15" customFormat="1" ht="10.15" customHeight="1">
      <c r="A12" s="35"/>
      <c r="B12" s="51" t="s">
        <v>31</v>
      </c>
      <c r="C12" s="51"/>
      <c r="D12" s="37">
        <v>2</v>
      </c>
      <c r="E12" s="37" t="s">
        <v>31</v>
      </c>
      <c r="F12" s="16"/>
      <c r="G12" s="17">
        <v>12135</v>
      </c>
      <c r="H12" s="17">
        <v>10644</v>
      </c>
      <c r="I12" s="17">
        <v>585</v>
      </c>
      <c r="J12" s="17">
        <v>416</v>
      </c>
      <c r="K12" s="17">
        <v>486</v>
      </c>
      <c r="L12" s="17">
        <v>4</v>
      </c>
      <c r="M12" s="17">
        <f t="shared" si="0"/>
        <v>12071</v>
      </c>
      <c r="N12" s="17">
        <v>10826</v>
      </c>
      <c r="O12" s="17">
        <v>9414</v>
      </c>
      <c r="P12" s="17">
        <v>583</v>
      </c>
      <c r="Q12" s="17">
        <v>390</v>
      </c>
      <c r="R12" s="17">
        <v>436</v>
      </c>
      <c r="S12" s="17">
        <v>3</v>
      </c>
      <c r="T12" s="17">
        <v>1245</v>
      </c>
      <c r="U12" s="17">
        <v>1191</v>
      </c>
      <c r="V12" s="17">
        <v>1</v>
      </c>
      <c r="W12" s="17">
        <v>4</v>
      </c>
      <c r="X12" s="17">
        <v>49</v>
      </c>
      <c r="Y12" s="17">
        <v>0</v>
      </c>
      <c r="Z12" s="17">
        <v>29</v>
      </c>
      <c r="AA12" s="17">
        <v>25</v>
      </c>
      <c r="AB12" s="17">
        <v>1</v>
      </c>
      <c r="AC12" s="17">
        <v>2</v>
      </c>
      <c r="AD12" s="17">
        <v>1</v>
      </c>
      <c r="AE12" s="17">
        <v>0</v>
      </c>
      <c r="AF12" s="17">
        <v>35</v>
      </c>
      <c r="AG12" s="17">
        <v>14</v>
      </c>
      <c r="AH12" s="17">
        <v>0</v>
      </c>
      <c r="AI12" s="17">
        <v>20</v>
      </c>
      <c r="AJ12" s="17">
        <v>0</v>
      </c>
      <c r="AK12" s="17">
        <v>1</v>
      </c>
    </row>
    <row r="13" spans="1:37" s="12" customFormat="1" ht="10.15" customHeight="1">
      <c r="A13" s="35"/>
      <c r="B13" s="18"/>
      <c r="C13" s="40" t="s">
        <v>10</v>
      </c>
      <c r="D13" s="40"/>
      <c r="E13" s="40"/>
      <c r="F13" s="13"/>
      <c r="G13" s="14">
        <v>12128</v>
      </c>
      <c r="H13" s="14">
        <v>10637</v>
      </c>
      <c r="I13" s="14">
        <v>585</v>
      </c>
      <c r="J13" s="14">
        <v>416</v>
      </c>
      <c r="K13" s="14">
        <v>486</v>
      </c>
      <c r="L13" s="14">
        <v>4</v>
      </c>
      <c r="M13" s="14">
        <f t="shared" si="0"/>
        <v>12069</v>
      </c>
      <c r="N13" s="14">
        <v>10824</v>
      </c>
      <c r="O13" s="14">
        <v>9412</v>
      </c>
      <c r="P13" s="14">
        <v>583</v>
      </c>
      <c r="Q13" s="14">
        <v>390</v>
      </c>
      <c r="R13" s="14">
        <v>436</v>
      </c>
      <c r="S13" s="14">
        <v>3</v>
      </c>
      <c r="T13" s="14">
        <v>1245</v>
      </c>
      <c r="U13" s="14">
        <v>1191</v>
      </c>
      <c r="V13" s="14">
        <v>1</v>
      </c>
      <c r="W13" s="14">
        <v>4</v>
      </c>
      <c r="X13" s="14">
        <v>49</v>
      </c>
      <c r="Y13" s="14">
        <v>0</v>
      </c>
      <c r="Z13" s="14">
        <v>29</v>
      </c>
      <c r="AA13" s="14">
        <v>25</v>
      </c>
      <c r="AB13" s="14">
        <v>1</v>
      </c>
      <c r="AC13" s="14">
        <v>2</v>
      </c>
      <c r="AD13" s="14">
        <v>1</v>
      </c>
      <c r="AE13" s="14">
        <v>0</v>
      </c>
      <c r="AF13" s="14">
        <v>30</v>
      </c>
      <c r="AG13" s="14">
        <v>9</v>
      </c>
      <c r="AH13" s="14">
        <v>0</v>
      </c>
      <c r="AI13" s="14">
        <v>20</v>
      </c>
      <c r="AJ13" s="14">
        <v>0</v>
      </c>
      <c r="AK13" s="14">
        <v>1</v>
      </c>
    </row>
    <row r="14" spans="1:37" s="12" customFormat="1" ht="10.15" customHeight="1">
      <c r="A14" s="35"/>
      <c r="B14" s="20"/>
      <c r="C14" s="40" t="s">
        <v>11</v>
      </c>
      <c r="D14" s="40"/>
      <c r="E14" s="40"/>
      <c r="F14" s="13"/>
      <c r="G14" s="14">
        <v>7</v>
      </c>
      <c r="H14" s="14">
        <v>7</v>
      </c>
      <c r="I14" s="14">
        <v>0</v>
      </c>
      <c r="J14" s="14">
        <v>0</v>
      </c>
      <c r="K14" s="14">
        <v>0</v>
      </c>
      <c r="L14" s="14">
        <v>0</v>
      </c>
      <c r="M14" s="14">
        <f t="shared" si="0"/>
        <v>2</v>
      </c>
      <c r="N14" s="14">
        <v>2</v>
      </c>
      <c r="O14" s="14">
        <v>2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5</v>
      </c>
      <c r="AG14" s="14">
        <v>5</v>
      </c>
      <c r="AH14" s="14">
        <v>0</v>
      </c>
      <c r="AI14" s="14">
        <v>0</v>
      </c>
      <c r="AJ14" s="14">
        <v>0</v>
      </c>
      <c r="AK14" s="14">
        <v>0</v>
      </c>
    </row>
    <row r="15" spans="1:37" s="12" customFormat="1" ht="10.15" customHeight="1">
      <c r="A15" s="35"/>
      <c r="B15" s="19"/>
      <c r="C15" s="40" t="s">
        <v>12</v>
      </c>
      <c r="D15" s="40"/>
      <c r="E15" s="40"/>
      <c r="F15" s="13"/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f t="shared" si="0"/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</row>
    <row r="16" spans="1:37" s="15" customFormat="1" ht="10.15" customHeight="1">
      <c r="A16" s="35"/>
      <c r="B16" s="44" t="s">
        <v>13</v>
      </c>
      <c r="C16" s="44"/>
      <c r="D16" s="44"/>
      <c r="E16" s="44"/>
      <c r="F16" s="16"/>
      <c r="G16" s="17">
        <v>1233</v>
      </c>
      <c r="H16" s="17">
        <v>1137</v>
      </c>
      <c r="I16" s="17">
        <v>30</v>
      </c>
      <c r="J16" s="17">
        <v>23</v>
      </c>
      <c r="K16" s="17">
        <v>42</v>
      </c>
      <c r="L16" s="17">
        <v>1</v>
      </c>
      <c r="M16" s="17">
        <f t="shared" si="0"/>
        <v>1233</v>
      </c>
      <c r="N16" s="17">
        <v>1076</v>
      </c>
      <c r="O16" s="17">
        <v>988</v>
      </c>
      <c r="P16" s="17">
        <v>30</v>
      </c>
      <c r="Q16" s="17">
        <v>23</v>
      </c>
      <c r="R16" s="17">
        <v>34</v>
      </c>
      <c r="S16" s="17">
        <v>1</v>
      </c>
      <c r="T16" s="17">
        <v>157</v>
      </c>
      <c r="U16" s="17">
        <v>149</v>
      </c>
      <c r="V16" s="17">
        <v>0</v>
      </c>
      <c r="W16" s="17">
        <v>0</v>
      </c>
      <c r="X16" s="17">
        <v>8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</row>
    <row r="17" spans="1:37" s="12" customFormat="1" ht="10.15" customHeight="1">
      <c r="A17" s="35"/>
      <c r="C17" s="40" t="s">
        <v>10</v>
      </c>
      <c r="D17" s="40"/>
      <c r="E17" s="40"/>
      <c r="F17" s="13"/>
      <c r="G17" s="14">
        <v>1233</v>
      </c>
      <c r="H17" s="14">
        <v>1137</v>
      </c>
      <c r="I17" s="14">
        <v>30</v>
      </c>
      <c r="J17" s="14">
        <v>23</v>
      </c>
      <c r="K17" s="14">
        <v>42</v>
      </c>
      <c r="L17" s="14">
        <v>1</v>
      </c>
      <c r="M17" s="14">
        <f t="shared" si="0"/>
        <v>1233</v>
      </c>
      <c r="N17" s="14">
        <v>1076</v>
      </c>
      <c r="O17" s="14">
        <v>988</v>
      </c>
      <c r="P17" s="14">
        <v>30</v>
      </c>
      <c r="Q17" s="14">
        <v>23</v>
      </c>
      <c r="R17" s="14">
        <v>34</v>
      </c>
      <c r="S17" s="14">
        <v>1</v>
      </c>
      <c r="T17" s="14">
        <v>157</v>
      </c>
      <c r="U17" s="14">
        <v>149</v>
      </c>
      <c r="V17" s="14">
        <v>0</v>
      </c>
      <c r="W17" s="14">
        <v>0</v>
      </c>
      <c r="X17" s="14">
        <v>8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</row>
    <row r="18" spans="1:37" s="12" customFormat="1" ht="10.15" customHeight="1">
      <c r="A18" s="35"/>
      <c r="C18" s="40" t="s">
        <v>11</v>
      </c>
      <c r="D18" s="40"/>
      <c r="E18" s="40"/>
      <c r="F18" s="13"/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f t="shared" si="0"/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</row>
    <row r="19" spans="1:37" s="12" customFormat="1" ht="10.15" customHeight="1">
      <c r="A19" s="35"/>
      <c r="C19" s="40" t="s">
        <v>12</v>
      </c>
      <c r="D19" s="40"/>
      <c r="E19" s="40"/>
      <c r="F19" s="13"/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f t="shared" si="0"/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</row>
    <row r="20" spans="1:37" s="15" customFormat="1" ht="10.15" customHeight="1">
      <c r="A20" s="35"/>
      <c r="B20" s="44" t="s">
        <v>14</v>
      </c>
      <c r="C20" s="44"/>
      <c r="D20" s="44"/>
      <c r="E20" s="44"/>
      <c r="F20" s="16"/>
      <c r="G20" s="17">
        <v>909</v>
      </c>
      <c r="H20" s="17">
        <v>763</v>
      </c>
      <c r="I20" s="17">
        <v>60</v>
      </c>
      <c r="J20" s="17">
        <v>19</v>
      </c>
      <c r="K20" s="17">
        <v>67</v>
      </c>
      <c r="L20" s="17">
        <v>0</v>
      </c>
      <c r="M20" s="17">
        <f t="shared" si="0"/>
        <v>909</v>
      </c>
      <c r="N20" s="17">
        <v>815</v>
      </c>
      <c r="O20" s="17">
        <v>676</v>
      </c>
      <c r="P20" s="17">
        <v>60</v>
      </c>
      <c r="Q20" s="17">
        <v>19</v>
      </c>
      <c r="R20" s="17">
        <v>60</v>
      </c>
      <c r="S20" s="17">
        <v>0</v>
      </c>
      <c r="T20" s="17">
        <v>94</v>
      </c>
      <c r="U20" s="17">
        <v>87</v>
      </c>
      <c r="V20" s="17">
        <v>0</v>
      </c>
      <c r="W20" s="17">
        <v>0</v>
      </c>
      <c r="X20" s="17">
        <v>7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</row>
    <row r="21" spans="1:37" s="12" customFormat="1" ht="10.15" customHeight="1">
      <c r="A21" s="35"/>
      <c r="C21" s="40" t="s">
        <v>10</v>
      </c>
      <c r="D21" s="40"/>
      <c r="E21" s="40"/>
      <c r="F21" s="13"/>
      <c r="G21" s="14">
        <v>909</v>
      </c>
      <c r="H21" s="14">
        <v>763</v>
      </c>
      <c r="I21" s="14">
        <v>60</v>
      </c>
      <c r="J21" s="14">
        <v>19</v>
      </c>
      <c r="K21" s="14">
        <v>67</v>
      </c>
      <c r="L21" s="14">
        <v>0</v>
      </c>
      <c r="M21" s="14">
        <f t="shared" si="0"/>
        <v>909</v>
      </c>
      <c r="N21" s="14">
        <v>815</v>
      </c>
      <c r="O21" s="14">
        <v>676</v>
      </c>
      <c r="P21" s="14">
        <v>60</v>
      </c>
      <c r="Q21" s="14">
        <v>19</v>
      </c>
      <c r="R21" s="14">
        <v>60</v>
      </c>
      <c r="S21" s="14">
        <v>0</v>
      </c>
      <c r="T21" s="14">
        <v>94</v>
      </c>
      <c r="U21" s="14">
        <v>87</v>
      </c>
      <c r="V21" s="14">
        <v>0</v>
      </c>
      <c r="W21" s="14">
        <v>0</v>
      </c>
      <c r="X21" s="14">
        <v>7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</row>
    <row r="22" spans="1:37" s="12" customFormat="1" ht="10.15" customHeight="1">
      <c r="A22" s="35"/>
      <c r="C22" s="40" t="s">
        <v>11</v>
      </c>
      <c r="D22" s="40"/>
      <c r="E22" s="40"/>
      <c r="F22" s="13"/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f t="shared" si="0"/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</row>
    <row r="23" spans="1:37" s="12" customFormat="1" ht="10.15" customHeight="1">
      <c r="A23" s="35"/>
      <c r="C23" s="40" t="s">
        <v>12</v>
      </c>
      <c r="D23" s="40"/>
      <c r="E23" s="40"/>
      <c r="F23" s="13"/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f t="shared" si="0"/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</row>
    <row r="24" spans="1:37" s="15" customFormat="1" ht="10.15" customHeight="1">
      <c r="A24" s="35"/>
      <c r="B24" s="44" t="s">
        <v>15</v>
      </c>
      <c r="C24" s="44"/>
      <c r="D24" s="44"/>
      <c r="E24" s="44"/>
      <c r="F24" s="16"/>
      <c r="G24" s="17">
        <v>3086</v>
      </c>
      <c r="H24" s="17">
        <v>2743</v>
      </c>
      <c r="I24" s="17">
        <v>155</v>
      </c>
      <c r="J24" s="17">
        <v>89</v>
      </c>
      <c r="K24" s="17">
        <v>98</v>
      </c>
      <c r="L24" s="17">
        <v>1</v>
      </c>
      <c r="M24" s="17">
        <f t="shared" si="0"/>
        <v>3047</v>
      </c>
      <c r="N24" s="17">
        <v>2709</v>
      </c>
      <c r="O24" s="17">
        <v>2393</v>
      </c>
      <c r="P24" s="17">
        <v>153</v>
      </c>
      <c r="Q24" s="17">
        <v>76</v>
      </c>
      <c r="R24" s="17">
        <v>86</v>
      </c>
      <c r="S24" s="17">
        <v>1</v>
      </c>
      <c r="T24" s="17">
        <v>338</v>
      </c>
      <c r="U24" s="17">
        <v>324</v>
      </c>
      <c r="V24" s="17">
        <v>1</v>
      </c>
      <c r="W24" s="17">
        <v>1</v>
      </c>
      <c r="X24" s="17">
        <v>12</v>
      </c>
      <c r="Y24" s="17">
        <v>0</v>
      </c>
      <c r="Z24" s="17">
        <v>17</v>
      </c>
      <c r="AA24" s="17">
        <v>15</v>
      </c>
      <c r="AB24" s="17">
        <v>1</v>
      </c>
      <c r="AC24" s="17">
        <v>1</v>
      </c>
      <c r="AD24" s="17">
        <v>0</v>
      </c>
      <c r="AE24" s="17">
        <v>0</v>
      </c>
      <c r="AF24" s="17">
        <v>22</v>
      </c>
      <c r="AG24" s="17">
        <v>11</v>
      </c>
      <c r="AH24" s="17">
        <v>0</v>
      </c>
      <c r="AI24" s="17">
        <v>11</v>
      </c>
      <c r="AJ24" s="17">
        <v>0</v>
      </c>
      <c r="AK24" s="17">
        <v>0</v>
      </c>
    </row>
    <row r="25" spans="1:37" s="12" customFormat="1" ht="10.15" customHeight="1">
      <c r="A25" s="35"/>
      <c r="C25" s="40" t="s">
        <v>10</v>
      </c>
      <c r="D25" s="40"/>
      <c r="E25" s="40"/>
      <c r="F25" s="13"/>
      <c r="G25" s="14">
        <v>3081</v>
      </c>
      <c r="H25" s="14">
        <v>2738</v>
      </c>
      <c r="I25" s="14">
        <v>155</v>
      </c>
      <c r="J25" s="14">
        <v>89</v>
      </c>
      <c r="K25" s="14">
        <v>98</v>
      </c>
      <c r="L25" s="14">
        <v>1</v>
      </c>
      <c r="M25" s="14">
        <f t="shared" si="0"/>
        <v>3046</v>
      </c>
      <c r="N25" s="14">
        <v>2708</v>
      </c>
      <c r="O25" s="14">
        <v>2392</v>
      </c>
      <c r="P25" s="14">
        <v>153</v>
      </c>
      <c r="Q25" s="14">
        <v>76</v>
      </c>
      <c r="R25" s="14">
        <v>86</v>
      </c>
      <c r="S25" s="14">
        <v>1</v>
      </c>
      <c r="T25" s="14">
        <v>338</v>
      </c>
      <c r="U25" s="14">
        <v>324</v>
      </c>
      <c r="V25" s="14">
        <v>1</v>
      </c>
      <c r="W25" s="14">
        <v>1</v>
      </c>
      <c r="X25" s="14">
        <v>12</v>
      </c>
      <c r="Y25" s="14">
        <v>0</v>
      </c>
      <c r="Z25" s="14">
        <v>17</v>
      </c>
      <c r="AA25" s="14">
        <v>15</v>
      </c>
      <c r="AB25" s="14">
        <v>1</v>
      </c>
      <c r="AC25" s="14">
        <v>1</v>
      </c>
      <c r="AD25" s="14">
        <v>0</v>
      </c>
      <c r="AE25" s="14">
        <v>0</v>
      </c>
      <c r="AF25" s="14">
        <v>18</v>
      </c>
      <c r="AG25" s="14">
        <v>7</v>
      </c>
      <c r="AH25" s="14">
        <v>0</v>
      </c>
      <c r="AI25" s="14">
        <v>11</v>
      </c>
      <c r="AJ25" s="14">
        <v>0</v>
      </c>
      <c r="AK25" s="14">
        <v>0</v>
      </c>
    </row>
    <row r="26" spans="1:37" s="12" customFormat="1" ht="10.15" customHeight="1">
      <c r="A26" s="35"/>
      <c r="C26" s="40" t="s">
        <v>11</v>
      </c>
      <c r="D26" s="40"/>
      <c r="E26" s="40"/>
      <c r="F26" s="13"/>
      <c r="G26" s="14">
        <v>5</v>
      </c>
      <c r="H26" s="14">
        <v>5</v>
      </c>
      <c r="I26" s="14">
        <v>0</v>
      </c>
      <c r="J26" s="14">
        <v>0</v>
      </c>
      <c r="K26" s="14">
        <v>0</v>
      </c>
      <c r="L26" s="14">
        <v>0</v>
      </c>
      <c r="M26" s="14">
        <f t="shared" si="0"/>
        <v>1</v>
      </c>
      <c r="N26" s="14">
        <v>1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4</v>
      </c>
      <c r="AG26" s="14">
        <v>4</v>
      </c>
      <c r="AH26" s="14">
        <v>0</v>
      </c>
      <c r="AI26" s="14">
        <v>0</v>
      </c>
      <c r="AJ26" s="14">
        <v>0</v>
      </c>
      <c r="AK26" s="14">
        <v>0</v>
      </c>
    </row>
    <row r="27" spans="1:37" s="12" customFormat="1" ht="10.15" customHeight="1">
      <c r="A27" s="35"/>
      <c r="C27" s="40" t="s">
        <v>12</v>
      </c>
      <c r="D27" s="40"/>
      <c r="E27" s="40"/>
      <c r="F27" s="13"/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f t="shared" si="0"/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</row>
    <row r="28" spans="1:37" s="15" customFormat="1" ht="10.15" customHeight="1">
      <c r="A28" s="35"/>
      <c r="B28" s="44" t="s">
        <v>16</v>
      </c>
      <c r="C28" s="44"/>
      <c r="D28" s="44"/>
      <c r="E28" s="44"/>
      <c r="F28" s="16"/>
      <c r="G28" s="17">
        <v>1286</v>
      </c>
      <c r="H28" s="17">
        <v>1076</v>
      </c>
      <c r="I28" s="17">
        <v>89</v>
      </c>
      <c r="J28" s="17">
        <v>63</v>
      </c>
      <c r="K28" s="17">
        <v>58</v>
      </c>
      <c r="L28" s="17">
        <v>0</v>
      </c>
      <c r="M28" s="17">
        <f t="shared" si="0"/>
        <v>1286</v>
      </c>
      <c r="N28" s="17">
        <v>1074</v>
      </c>
      <c r="O28" s="17">
        <v>876</v>
      </c>
      <c r="P28" s="17">
        <v>89</v>
      </c>
      <c r="Q28" s="17">
        <v>61</v>
      </c>
      <c r="R28" s="17">
        <v>48</v>
      </c>
      <c r="S28" s="17">
        <v>0</v>
      </c>
      <c r="T28" s="17">
        <v>212</v>
      </c>
      <c r="U28" s="17">
        <v>200</v>
      </c>
      <c r="V28" s="17">
        <v>0</v>
      </c>
      <c r="W28" s="17">
        <v>2</v>
      </c>
      <c r="X28" s="17">
        <v>10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</row>
    <row r="29" spans="1:37" s="12" customFormat="1" ht="10.15" customHeight="1">
      <c r="A29" s="35"/>
      <c r="C29" s="40" t="s">
        <v>10</v>
      </c>
      <c r="D29" s="40"/>
      <c r="E29" s="40"/>
      <c r="F29" s="13"/>
      <c r="G29" s="14">
        <v>1286</v>
      </c>
      <c r="H29" s="14">
        <v>1076</v>
      </c>
      <c r="I29" s="14">
        <v>89</v>
      </c>
      <c r="J29" s="14">
        <v>63</v>
      </c>
      <c r="K29" s="14">
        <v>58</v>
      </c>
      <c r="L29" s="14">
        <v>0</v>
      </c>
      <c r="M29" s="14">
        <f t="shared" si="0"/>
        <v>1286</v>
      </c>
      <c r="N29" s="14">
        <v>1074</v>
      </c>
      <c r="O29" s="14">
        <v>876</v>
      </c>
      <c r="P29" s="14">
        <v>89</v>
      </c>
      <c r="Q29" s="14">
        <v>61</v>
      </c>
      <c r="R29" s="14">
        <v>48</v>
      </c>
      <c r="S29" s="14">
        <v>0</v>
      </c>
      <c r="T29" s="14">
        <v>212</v>
      </c>
      <c r="U29" s="14">
        <v>200</v>
      </c>
      <c r="V29" s="14">
        <v>0</v>
      </c>
      <c r="W29" s="14">
        <v>2</v>
      </c>
      <c r="X29" s="14">
        <v>10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</row>
    <row r="30" spans="1:37" s="12" customFormat="1" ht="10.15" customHeight="1">
      <c r="A30" s="35"/>
      <c r="C30" s="40" t="s">
        <v>11</v>
      </c>
      <c r="D30" s="40"/>
      <c r="E30" s="40"/>
      <c r="F30" s="13"/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f t="shared" si="0"/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</row>
    <row r="31" spans="1:37" s="12" customFormat="1" ht="10.15" customHeight="1">
      <c r="A31" s="35"/>
      <c r="C31" s="40" t="s">
        <v>12</v>
      </c>
      <c r="D31" s="40"/>
      <c r="E31" s="40"/>
      <c r="F31" s="13"/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f t="shared" si="0"/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</row>
    <row r="32" spans="1:37" s="15" customFormat="1" ht="10.15" customHeight="1">
      <c r="A32" s="35"/>
      <c r="B32" s="44" t="s">
        <v>17</v>
      </c>
      <c r="C32" s="44"/>
      <c r="D32" s="44"/>
      <c r="E32" s="44"/>
      <c r="F32" s="16"/>
      <c r="G32" s="17">
        <v>1898</v>
      </c>
      <c r="H32" s="17">
        <v>1669</v>
      </c>
      <c r="I32" s="17">
        <v>109</v>
      </c>
      <c r="J32" s="17">
        <v>53</v>
      </c>
      <c r="K32" s="17">
        <v>66</v>
      </c>
      <c r="L32" s="17">
        <v>1</v>
      </c>
      <c r="M32" s="17">
        <f t="shared" si="0"/>
        <v>1895</v>
      </c>
      <c r="N32" s="17">
        <v>1703</v>
      </c>
      <c r="O32" s="17">
        <v>1478</v>
      </c>
      <c r="P32" s="17">
        <v>109</v>
      </c>
      <c r="Q32" s="17">
        <v>53</v>
      </c>
      <c r="R32" s="17">
        <v>63</v>
      </c>
      <c r="S32" s="17">
        <v>0</v>
      </c>
      <c r="T32" s="17">
        <v>192</v>
      </c>
      <c r="U32" s="17">
        <v>189</v>
      </c>
      <c r="V32" s="17">
        <v>0</v>
      </c>
      <c r="W32" s="17">
        <v>0</v>
      </c>
      <c r="X32" s="17">
        <v>3</v>
      </c>
      <c r="Y32" s="17">
        <v>0</v>
      </c>
      <c r="Z32" s="17">
        <v>2</v>
      </c>
      <c r="AA32" s="17">
        <v>2</v>
      </c>
      <c r="AB32" s="17">
        <v>0</v>
      </c>
      <c r="AC32" s="17">
        <v>0</v>
      </c>
      <c r="AD32" s="17">
        <v>0</v>
      </c>
      <c r="AE32" s="17">
        <v>0</v>
      </c>
      <c r="AF32" s="17">
        <v>1</v>
      </c>
      <c r="AG32" s="17">
        <v>0</v>
      </c>
      <c r="AH32" s="17">
        <v>0</v>
      </c>
      <c r="AI32" s="17">
        <v>0</v>
      </c>
      <c r="AJ32" s="17">
        <v>0</v>
      </c>
      <c r="AK32" s="17">
        <v>1</v>
      </c>
    </row>
    <row r="33" spans="1:37" s="12" customFormat="1" ht="10.15" customHeight="1">
      <c r="A33" s="35"/>
      <c r="C33" s="40" t="s">
        <v>10</v>
      </c>
      <c r="D33" s="40"/>
      <c r="E33" s="40"/>
      <c r="F33" s="13"/>
      <c r="G33" s="14">
        <v>1898</v>
      </c>
      <c r="H33" s="14">
        <v>1669</v>
      </c>
      <c r="I33" s="14">
        <v>109</v>
      </c>
      <c r="J33" s="14">
        <v>53</v>
      </c>
      <c r="K33" s="14">
        <v>66</v>
      </c>
      <c r="L33" s="14">
        <v>1</v>
      </c>
      <c r="M33" s="14">
        <f t="shared" si="0"/>
        <v>1895</v>
      </c>
      <c r="N33" s="14">
        <v>1703</v>
      </c>
      <c r="O33" s="14">
        <v>1478</v>
      </c>
      <c r="P33" s="14">
        <v>109</v>
      </c>
      <c r="Q33" s="14">
        <v>53</v>
      </c>
      <c r="R33" s="14">
        <v>63</v>
      </c>
      <c r="S33" s="14">
        <v>0</v>
      </c>
      <c r="T33" s="14">
        <v>192</v>
      </c>
      <c r="U33" s="14">
        <v>189</v>
      </c>
      <c r="V33" s="14">
        <v>0</v>
      </c>
      <c r="W33" s="14">
        <v>0</v>
      </c>
      <c r="X33" s="14">
        <v>3</v>
      </c>
      <c r="Y33" s="14">
        <v>0</v>
      </c>
      <c r="Z33" s="14">
        <v>2</v>
      </c>
      <c r="AA33" s="14">
        <v>2</v>
      </c>
      <c r="AB33" s="14">
        <v>0</v>
      </c>
      <c r="AC33" s="14">
        <v>0</v>
      </c>
      <c r="AD33" s="14">
        <v>0</v>
      </c>
      <c r="AE33" s="14">
        <v>0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14">
        <v>1</v>
      </c>
    </row>
    <row r="34" spans="1:37" s="12" customFormat="1" ht="10.15" customHeight="1">
      <c r="A34" s="35"/>
      <c r="C34" s="40" t="s">
        <v>11</v>
      </c>
      <c r="D34" s="40"/>
      <c r="E34" s="40"/>
      <c r="F34" s="13"/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f t="shared" si="0"/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</row>
    <row r="35" spans="1:37" s="12" customFormat="1" ht="10.15" customHeight="1">
      <c r="A35" s="35"/>
      <c r="C35" s="40" t="s">
        <v>12</v>
      </c>
      <c r="D35" s="40"/>
      <c r="E35" s="40"/>
      <c r="F35" s="13"/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f t="shared" si="0"/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</row>
    <row r="36" spans="1:37" s="15" customFormat="1" ht="10.15" customHeight="1">
      <c r="A36" s="35"/>
      <c r="B36" s="44" t="s">
        <v>18</v>
      </c>
      <c r="C36" s="44"/>
      <c r="D36" s="44"/>
      <c r="E36" s="44"/>
      <c r="F36" s="16"/>
      <c r="G36" s="17">
        <v>1671</v>
      </c>
      <c r="H36" s="17">
        <v>1427</v>
      </c>
      <c r="I36" s="17">
        <v>70</v>
      </c>
      <c r="J36" s="17">
        <v>106</v>
      </c>
      <c r="K36" s="17">
        <v>67</v>
      </c>
      <c r="L36" s="17">
        <v>1</v>
      </c>
      <c r="M36" s="17">
        <f t="shared" si="0"/>
        <v>1663</v>
      </c>
      <c r="N36" s="17">
        <v>1560</v>
      </c>
      <c r="O36" s="17">
        <v>1325</v>
      </c>
      <c r="P36" s="17">
        <v>70</v>
      </c>
      <c r="Q36" s="17">
        <v>103</v>
      </c>
      <c r="R36" s="17">
        <v>61</v>
      </c>
      <c r="S36" s="17">
        <v>1</v>
      </c>
      <c r="T36" s="17">
        <v>103</v>
      </c>
      <c r="U36" s="17">
        <v>98</v>
      </c>
      <c r="V36" s="17">
        <v>0</v>
      </c>
      <c r="W36" s="17">
        <v>0</v>
      </c>
      <c r="X36" s="17">
        <v>5</v>
      </c>
      <c r="Y36" s="17">
        <v>0</v>
      </c>
      <c r="Z36" s="17">
        <v>4</v>
      </c>
      <c r="AA36" s="17">
        <v>2</v>
      </c>
      <c r="AB36" s="17">
        <v>0</v>
      </c>
      <c r="AC36" s="17">
        <v>1</v>
      </c>
      <c r="AD36" s="17">
        <v>1</v>
      </c>
      <c r="AE36" s="17">
        <v>0</v>
      </c>
      <c r="AF36" s="17">
        <v>4</v>
      </c>
      <c r="AG36" s="17">
        <v>2</v>
      </c>
      <c r="AH36" s="17">
        <v>0</v>
      </c>
      <c r="AI36" s="17">
        <v>2</v>
      </c>
      <c r="AJ36" s="17">
        <v>0</v>
      </c>
      <c r="AK36" s="17">
        <v>0</v>
      </c>
    </row>
    <row r="37" spans="1:37" s="12" customFormat="1" ht="10.15" customHeight="1">
      <c r="A37" s="35"/>
      <c r="C37" s="40" t="s">
        <v>10</v>
      </c>
      <c r="D37" s="40"/>
      <c r="E37" s="40"/>
      <c r="F37" s="13"/>
      <c r="G37" s="14">
        <v>1671</v>
      </c>
      <c r="H37" s="14">
        <v>1427</v>
      </c>
      <c r="I37" s="14">
        <v>70</v>
      </c>
      <c r="J37" s="14">
        <v>106</v>
      </c>
      <c r="K37" s="14">
        <v>67</v>
      </c>
      <c r="L37" s="14">
        <v>1</v>
      </c>
      <c r="M37" s="14">
        <f t="shared" si="0"/>
        <v>1663</v>
      </c>
      <c r="N37" s="14">
        <v>1560</v>
      </c>
      <c r="O37" s="14">
        <v>1325</v>
      </c>
      <c r="P37" s="14">
        <v>70</v>
      </c>
      <c r="Q37" s="14">
        <v>103</v>
      </c>
      <c r="R37" s="14">
        <v>61</v>
      </c>
      <c r="S37" s="14">
        <v>1</v>
      </c>
      <c r="T37" s="14">
        <v>103</v>
      </c>
      <c r="U37" s="14">
        <v>98</v>
      </c>
      <c r="V37" s="14">
        <v>0</v>
      </c>
      <c r="W37" s="14">
        <v>0</v>
      </c>
      <c r="X37" s="14">
        <v>5</v>
      </c>
      <c r="Y37" s="14">
        <v>0</v>
      </c>
      <c r="Z37" s="14">
        <v>4</v>
      </c>
      <c r="AA37" s="14">
        <v>2</v>
      </c>
      <c r="AB37" s="14">
        <v>0</v>
      </c>
      <c r="AC37" s="14">
        <v>1</v>
      </c>
      <c r="AD37" s="14">
        <v>1</v>
      </c>
      <c r="AE37" s="14">
        <v>0</v>
      </c>
      <c r="AF37" s="14">
        <v>4</v>
      </c>
      <c r="AG37" s="14">
        <v>2</v>
      </c>
      <c r="AH37" s="14">
        <v>0</v>
      </c>
      <c r="AI37" s="14">
        <v>2</v>
      </c>
      <c r="AJ37" s="14">
        <v>0</v>
      </c>
      <c r="AK37" s="14">
        <v>0</v>
      </c>
    </row>
    <row r="38" spans="1:37" s="12" customFormat="1" ht="10.15" customHeight="1">
      <c r="A38" s="35"/>
      <c r="C38" s="40" t="s">
        <v>11</v>
      </c>
      <c r="D38" s="40"/>
      <c r="E38" s="40"/>
      <c r="F38" s="13"/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f t="shared" si="0"/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</row>
    <row r="39" spans="1:37" s="12" customFormat="1" ht="10.15" customHeight="1">
      <c r="A39" s="35"/>
      <c r="C39" s="40" t="s">
        <v>12</v>
      </c>
      <c r="D39" s="40"/>
      <c r="E39" s="40"/>
      <c r="F39" s="13"/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f t="shared" si="0"/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</row>
    <row r="40" spans="1:37" s="15" customFormat="1" ht="10.15" customHeight="1">
      <c r="A40" s="35"/>
      <c r="B40" s="44" t="s">
        <v>19</v>
      </c>
      <c r="C40" s="44"/>
      <c r="D40" s="44"/>
      <c r="E40" s="44"/>
      <c r="F40" s="16"/>
      <c r="G40" s="17">
        <v>522</v>
      </c>
      <c r="H40" s="17">
        <v>476</v>
      </c>
      <c r="I40" s="17">
        <v>18</v>
      </c>
      <c r="J40" s="17">
        <v>11</v>
      </c>
      <c r="K40" s="17">
        <v>17</v>
      </c>
      <c r="L40" s="17">
        <v>0</v>
      </c>
      <c r="M40" s="17">
        <f t="shared" si="0"/>
        <v>516</v>
      </c>
      <c r="N40" s="17">
        <v>486</v>
      </c>
      <c r="O40" s="17">
        <v>447</v>
      </c>
      <c r="P40" s="17">
        <v>18</v>
      </c>
      <c r="Q40" s="17">
        <v>5</v>
      </c>
      <c r="R40" s="17">
        <v>16</v>
      </c>
      <c r="S40" s="17">
        <v>0</v>
      </c>
      <c r="T40" s="17">
        <v>30</v>
      </c>
      <c r="U40" s="17">
        <v>28</v>
      </c>
      <c r="V40" s="17">
        <v>0</v>
      </c>
      <c r="W40" s="17">
        <v>1</v>
      </c>
      <c r="X40" s="17">
        <v>1</v>
      </c>
      <c r="Y40" s="17">
        <v>0</v>
      </c>
      <c r="Z40" s="17">
        <v>1</v>
      </c>
      <c r="AA40" s="17">
        <v>1</v>
      </c>
      <c r="AB40" s="17">
        <v>0</v>
      </c>
      <c r="AC40" s="17">
        <v>0</v>
      </c>
      <c r="AD40" s="17">
        <v>0</v>
      </c>
      <c r="AE40" s="17">
        <v>0</v>
      </c>
      <c r="AF40" s="17">
        <v>5</v>
      </c>
      <c r="AG40" s="17">
        <v>0</v>
      </c>
      <c r="AH40" s="17">
        <v>0</v>
      </c>
      <c r="AI40" s="17">
        <v>5</v>
      </c>
      <c r="AJ40" s="17">
        <v>0</v>
      </c>
      <c r="AK40" s="17">
        <v>0</v>
      </c>
    </row>
    <row r="41" spans="1:37" s="12" customFormat="1" ht="10.15" customHeight="1">
      <c r="A41" s="35"/>
      <c r="C41" s="40" t="s">
        <v>10</v>
      </c>
      <c r="D41" s="40"/>
      <c r="E41" s="40"/>
      <c r="F41" s="13"/>
      <c r="G41" s="14">
        <v>522</v>
      </c>
      <c r="H41" s="14">
        <v>476</v>
      </c>
      <c r="I41" s="14">
        <v>18</v>
      </c>
      <c r="J41" s="14">
        <v>11</v>
      </c>
      <c r="K41" s="14">
        <v>17</v>
      </c>
      <c r="L41" s="14">
        <v>0</v>
      </c>
      <c r="M41" s="14">
        <f t="shared" si="0"/>
        <v>516</v>
      </c>
      <c r="N41" s="14">
        <v>486</v>
      </c>
      <c r="O41" s="14">
        <v>447</v>
      </c>
      <c r="P41" s="14">
        <v>18</v>
      </c>
      <c r="Q41" s="14">
        <v>5</v>
      </c>
      <c r="R41" s="14">
        <v>16</v>
      </c>
      <c r="S41" s="14">
        <v>0</v>
      </c>
      <c r="T41" s="14">
        <v>30</v>
      </c>
      <c r="U41" s="14">
        <v>28</v>
      </c>
      <c r="V41" s="14">
        <v>0</v>
      </c>
      <c r="W41" s="14">
        <v>1</v>
      </c>
      <c r="X41" s="14">
        <v>1</v>
      </c>
      <c r="Y41" s="14">
        <v>0</v>
      </c>
      <c r="Z41" s="14">
        <v>1</v>
      </c>
      <c r="AA41" s="14">
        <v>1</v>
      </c>
      <c r="AB41" s="14">
        <v>0</v>
      </c>
      <c r="AC41" s="14">
        <v>0</v>
      </c>
      <c r="AD41" s="14">
        <v>0</v>
      </c>
      <c r="AE41" s="14">
        <v>0</v>
      </c>
      <c r="AF41" s="14">
        <v>5</v>
      </c>
      <c r="AG41" s="14">
        <v>0</v>
      </c>
      <c r="AH41" s="14">
        <v>0</v>
      </c>
      <c r="AI41" s="14">
        <v>5</v>
      </c>
      <c r="AJ41" s="14">
        <v>0</v>
      </c>
      <c r="AK41" s="14">
        <v>0</v>
      </c>
    </row>
    <row r="42" spans="1:37" s="12" customFormat="1" ht="10.15" customHeight="1">
      <c r="A42" s="35"/>
      <c r="C42" s="40" t="s">
        <v>11</v>
      </c>
      <c r="D42" s="40"/>
      <c r="E42" s="40"/>
      <c r="F42" s="13"/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f t="shared" si="0"/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</row>
    <row r="43" spans="1:37" s="12" customFormat="1" ht="10.15" customHeight="1">
      <c r="A43" s="35"/>
      <c r="C43" s="40" t="s">
        <v>12</v>
      </c>
      <c r="D43" s="40"/>
      <c r="E43" s="40"/>
      <c r="F43" s="13"/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f t="shared" si="0"/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</row>
    <row r="44" spans="1:37" s="15" customFormat="1" ht="10.15" customHeight="1">
      <c r="A44" s="35"/>
      <c r="B44" s="44" t="s">
        <v>20</v>
      </c>
      <c r="C44" s="44"/>
      <c r="D44" s="44"/>
      <c r="E44" s="44"/>
      <c r="F44" s="16"/>
      <c r="G44" s="17">
        <v>1530</v>
      </c>
      <c r="H44" s="17">
        <v>1353</v>
      </c>
      <c r="I44" s="17">
        <v>54</v>
      </c>
      <c r="J44" s="17">
        <v>52</v>
      </c>
      <c r="K44" s="17">
        <v>71</v>
      </c>
      <c r="L44" s="17">
        <v>0</v>
      </c>
      <c r="M44" s="17">
        <f t="shared" si="0"/>
        <v>1522</v>
      </c>
      <c r="N44" s="17">
        <v>1403</v>
      </c>
      <c r="O44" s="17">
        <v>1231</v>
      </c>
      <c r="P44" s="17">
        <v>54</v>
      </c>
      <c r="Q44" s="17">
        <v>50</v>
      </c>
      <c r="R44" s="17">
        <v>68</v>
      </c>
      <c r="S44" s="17">
        <v>0</v>
      </c>
      <c r="T44" s="17">
        <v>119</v>
      </c>
      <c r="U44" s="17">
        <v>116</v>
      </c>
      <c r="V44" s="17">
        <v>0</v>
      </c>
      <c r="W44" s="17">
        <v>0</v>
      </c>
      <c r="X44" s="17">
        <v>3</v>
      </c>
      <c r="Y44" s="17">
        <v>0</v>
      </c>
      <c r="Z44" s="17">
        <v>5</v>
      </c>
      <c r="AA44" s="17">
        <v>5</v>
      </c>
      <c r="AB44" s="17">
        <v>0</v>
      </c>
      <c r="AC44" s="17">
        <v>0</v>
      </c>
      <c r="AD44" s="17">
        <v>0</v>
      </c>
      <c r="AE44" s="17">
        <v>0</v>
      </c>
      <c r="AF44" s="17">
        <v>3</v>
      </c>
      <c r="AG44" s="17">
        <v>1</v>
      </c>
      <c r="AH44" s="17">
        <v>0</v>
      </c>
      <c r="AI44" s="17">
        <v>2</v>
      </c>
      <c r="AJ44" s="17">
        <v>0</v>
      </c>
      <c r="AK44" s="17">
        <v>0</v>
      </c>
    </row>
    <row r="45" spans="1:37" s="12" customFormat="1" ht="10.15" customHeight="1">
      <c r="A45" s="35"/>
      <c r="C45" s="40" t="s">
        <v>10</v>
      </c>
      <c r="D45" s="40"/>
      <c r="E45" s="40"/>
      <c r="F45" s="13"/>
      <c r="G45" s="14">
        <v>1528</v>
      </c>
      <c r="H45" s="14">
        <v>1351</v>
      </c>
      <c r="I45" s="14">
        <v>54</v>
      </c>
      <c r="J45" s="14">
        <v>52</v>
      </c>
      <c r="K45" s="14">
        <v>71</v>
      </c>
      <c r="L45" s="14">
        <v>0</v>
      </c>
      <c r="M45" s="14">
        <f t="shared" si="0"/>
        <v>1521</v>
      </c>
      <c r="N45" s="14">
        <v>1402</v>
      </c>
      <c r="O45" s="14">
        <v>1230</v>
      </c>
      <c r="P45" s="14">
        <v>54</v>
      </c>
      <c r="Q45" s="14">
        <v>50</v>
      </c>
      <c r="R45" s="14">
        <v>68</v>
      </c>
      <c r="S45" s="14">
        <v>0</v>
      </c>
      <c r="T45" s="14">
        <v>119</v>
      </c>
      <c r="U45" s="14">
        <v>116</v>
      </c>
      <c r="V45" s="14">
        <v>0</v>
      </c>
      <c r="W45" s="14">
        <v>0</v>
      </c>
      <c r="X45" s="14">
        <v>3</v>
      </c>
      <c r="Y45" s="14">
        <v>0</v>
      </c>
      <c r="Z45" s="14">
        <v>5</v>
      </c>
      <c r="AA45" s="14">
        <v>5</v>
      </c>
      <c r="AB45" s="14">
        <v>0</v>
      </c>
      <c r="AC45" s="14">
        <v>0</v>
      </c>
      <c r="AD45" s="14">
        <v>0</v>
      </c>
      <c r="AE45" s="14">
        <v>0</v>
      </c>
      <c r="AF45" s="14">
        <v>2</v>
      </c>
      <c r="AG45" s="14">
        <v>0</v>
      </c>
      <c r="AH45" s="14">
        <v>0</v>
      </c>
      <c r="AI45" s="14">
        <v>2</v>
      </c>
      <c r="AJ45" s="14">
        <v>0</v>
      </c>
      <c r="AK45" s="14">
        <v>0</v>
      </c>
    </row>
    <row r="46" spans="1:37" s="12" customFormat="1" ht="10.15" customHeight="1">
      <c r="A46" s="35"/>
      <c r="C46" s="40" t="s">
        <v>11</v>
      </c>
      <c r="D46" s="40"/>
      <c r="E46" s="40"/>
      <c r="F46" s="13"/>
      <c r="G46" s="14">
        <v>2</v>
      </c>
      <c r="H46" s="14">
        <v>2</v>
      </c>
      <c r="I46" s="14">
        <v>0</v>
      </c>
      <c r="J46" s="14">
        <v>0</v>
      </c>
      <c r="K46" s="14">
        <v>0</v>
      </c>
      <c r="L46" s="14">
        <v>0</v>
      </c>
      <c r="M46" s="14">
        <f t="shared" si="0"/>
        <v>1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14">
        <v>0</v>
      </c>
    </row>
    <row r="47" spans="1:37" s="12" customFormat="1" ht="10.15" customHeight="1">
      <c r="C47" s="40" t="s">
        <v>12</v>
      </c>
      <c r="D47" s="40"/>
      <c r="E47" s="40"/>
      <c r="F47" s="13"/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f t="shared" si="0"/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</row>
    <row r="48" spans="1:37" s="7" customFormat="1" ht="5.15" customHeight="1">
      <c r="A48" s="11"/>
      <c r="B48" s="11"/>
      <c r="C48" s="11"/>
      <c r="D48" s="11"/>
      <c r="E48" s="11"/>
      <c r="F48" s="11"/>
      <c r="G48" s="21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</row>
    <row r="49"/>
    <row r="50"/>
    <row r="51"/>
  </sheetData>
  <mergeCells count="49">
    <mergeCell ref="C13:E13"/>
    <mergeCell ref="C14:E14"/>
    <mergeCell ref="C15:E15"/>
    <mergeCell ref="B16:E16"/>
    <mergeCell ref="Z5:AE6"/>
    <mergeCell ref="A1:W1"/>
    <mergeCell ref="X1:AK1"/>
    <mergeCell ref="A2:AK2"/>
    <mergeCell ref="B10:C10"/>
    <mergeCell ref="B12:C12"/>
    <mergeCell ref="B9:C9"/>
    <mergeCell ref="G5:L6"/>
    <mergeCell ref="AF5:AK6"/>
    <mergeCell ref="T6:Y6"/>
    <mergeCell ref="M5:Y5"/>
    <mergeCell ref="M6:M7"/>
    <mergeCell ref="N6:S6"/>
    <mergeCell ref="C17:E17"/>
    <mergeCell ref="C18:E18"/>
    <mergeCell ref="C19:E19"/>
    <mergeCell ref="B20:E20"/>
    <mergeCell ref="C21:E21"/>
    <mergeCell ref="C39:E39"/>
    <mergeCell ref="C22:E22"/>
    <mergeCell ref="C23:E23"/>
    <mergeCell ref="B24:E24"/>
    <mergeCell ref="C25:E25"/>
    <mergeCell ref="C26:E26"/>
    <mergeCell ref="C34:E34"/>
    <mergeCell ref="C27:E27"/>
    <mergeCell ref="B28:E28"/>
    <mergeCell ref="C37:E37"/>
    <mergeCell ref="C38:E38"/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B40:E40"/>
    <mergeCell ref="C29:E29"/>
    <mergeCell ref="C30:E30"/>
    <mergeCell ref="C31:E31"/>
    <mergeCell ref="B32:E32"/>
    <mergeCell ref="C33:E3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2026-07-27T11:07:21Z</dcterms:created>
  <dcterms:modified xsi:type="dcterms:W3CDTF">2026-07-27T11:07:25Z</dcterms:modified>
  <cp:category/>
</cp:coreProperties>
</file>