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75" yWindow="135" windowWidth="16485" windowHeight="9315"/>
  </bookViews>
  <sheets>
    <sheet name="20-00-03" sheetId="17" r:id="rId1"/>
  </sheets>
  <externalReferences>
    <externalReference r:id="rId2"/>
  </externalReferences>
  <definedNames>
    <definedName name="_xlnm._FilterDatabase" localSheetId="0" hidden="1">'20-00-03'!#REF!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'20-00-03'!$A$1:$AA$227</definedName>
    <definedName name="_xlnm.Print_Titles" localSheetId="0">'20-00-03'!$4:$6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7" l="1"/>
  <c r="A11" i="17"/>
  <c r="D11" i="17"/>
  <c r="F13" i="17"/>
  <c r="A10" i="17"/>
  <c r="F11" i="17" s="1"/>
  <c r="B13" i="17"/>
  <c r="D10" i="17"/>
  <c r="B11" i="17" l="1"/>
  <c r="A9" i="17"/>
  <c r="F10" i="17" l="1"/>
  <c r="A8" i="17"/>
  <c r="B10" i="17"/>
  <c r="D9" i="17"/>
  <c r="D8" i="17" l="1"/>
  <c r="F9" i="17"/>
  <c r="B8" i="17"/>
  <c r="B9" i="17"/>
</calcChain>
</file>

<file path=xl/sharedStrings.xml><?xml version="1.0" encoding="utf-8"?>
<sst xmlns="http://schemas.openxmlformats.org/spreadsheetml/2006/main" count="355" uniqueCount="197">
  <si>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</si>
  <si>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</si>
  <si>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</si>
  <si>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</si>
  <si>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40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</si>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</sst>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Font="1" applyBorder="1" applyAlignment="1">
      <alignment horizontal="center" vertical="center"/>
    </xf>
    <xf numFmtId="49" fontId="18" fillId="0" borderId="13" xfId="66" applyFont="1" applyBorder="1" applyAlignment="1">
      <alignment horizontal="center" vertical="center"/>
    </xf>
    <xf numFmtId="49" fontId="18" fillId="0" borderId="0" xfId="66" applyFont="1" applyBorder="1">
      <alignment vertical="center"/>
    </xf>
    <xf numFmtId="49" fontId="18" fillId="0" borderId="18" xfId="66" applyFont="1" applyBorder="1">
      <alignment vertical="center"/>
    </xf>
    <xf numFmtId="49" fontId="18" fillId="0" borderId="19" xfId="66" applyFont="1" applyBorder="1" applyAlignment="1">
      <alignment horizontal="distributed" vertical="center"/>
    </xf>
    <xf numFmtId="49" fontId="18" fillId="0" borderId="19" xfId="66" applyFont="1" applyBorder="1" applyAlignment="1">
      <alignment horizontal="right" vertical="center"/>
    </xf>
    <xf numFmtId="49" fontId="35" fillId="0" borderId="19" xfId="66" applyFont="1" applyBorder="1" applyAlignment="1">
      <alignment horizontal="right" vertical="center"/>
    </xf>
    <xf numFmtId="0" fontId="18" fillId="0" borderId="0" xfId="66" applyNumberFormat="1" applyFont="1">
      <alignment vertical="center"/>
    </xf>
    <xf numFmtId="49" fontId="18" fillId="0" borderId="0" xfId="66" applyNumberFormat="1" applyFo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  <xf numFmtId="49" fontId="18" fillId="0" borderId="0" xfId="66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>
      <alignment vertical="center"/>
    </xf>
    <xf numFmtId="49" fontId="18" fillId="0" borderId="19" xfId="66" applyFont="1" applyFill="1" applyBorder="1" applyAlignment="1">
      <alignment horizontal="right" vertical="center"/>
    </xf>
    <xf numFmtId="49" fontId="18" fillId="0" borderId="19" xfId="66" applyFont="1" applyFill="1" applyBorder="1">
      <alignment vertical="center"/>
    </xf>
    <xf numFmtId="49" fontId="18" fillId="0" borderId="0" xfId="66" applyFont="1" applyAlignment="1">
      <alignment horizontal="right" vertical="center"/>
    </xf>
    <xf numFmtId="49" fontId="35" fillId="0" borderId="19" xfId="66" applyFont="1" applyFill="1" applyBorder="1" applyAlignment="1">
      <alignment horizontal="right" vertical="center"/>
    </xf>
    <xf numFmtId="0" fontId="42" fillId="0" borderId="0" xfId="0" applyFont="1">
      <alignment vertical="center"/>
    </xf>
    <xf numFmtId="49" fontId="42" fillId="0" borderId="0" xfId="66" applyFont="1" applyBorder="1">
      <alignment vertical="center"/>
    </xf>
    <xf numFmtId="49" fontId="42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42" fillId="0" borderId="0" xfId="0" applyNumberFormat="1" applyFont="1" applyAlignment="1">
      <alignment horizontal="right" vertical="center"/>
    </xf>
    <xf numFmtId="49" fontId="18" fillId="0" borderId="13" xfId="66" applyFont="1" applyBorder="1">
      <alignment vertical="center"/>
    </xf>
    <xf numFmtId="49" fontId="18" fillId="0" borderId="13" xfId="66" applyFont="1" applyBorder="1" applyAlignment="1">
      <alignment vertical="center"/>
    </xf>
    <xf numFmtId="49" fontId="18" fillId="0" borderId="13" xfId="66" applyFont="1" applyBorder="1" applyAlignment="1">
      <alignment horizontal="distributed" vertical="center"/>
    </xf>
    <xf numFmtId="49" fontId="18" fillId="0" borderId="13" xfId="66" applyFont="1" applyBorder="1" applyAlignment="1">
      <alignment horizontal="right" vertical="center"/>
    </xf>
    <xf numFmtId="176" fontId="41" fillId="0" borderId="20" xfId="66" applyNumberFormat="1" applyFont="1" applyBorder="1">
      <alignment vertical="center"/>
    </xf>
    <xf numFmtId="176" fontId="41" fillId="0" borderId="13" xfId="66" applyNumberFormat="1" applyFont="1" applyBorder="1">
      <alignment vertical="center"/>
    </xf>
    <xf numFmtId="0" fontId="18" fillId="0" borderId="17" xfId="0" applyFont="1" applyFill="1" applyBorder="1" applyAlignment="1">
      <alignment horizontal="center" vertical="center"/>
    </xf>
    <xf numFmtId="0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4" fontId="44" fillId="0" borderId="0" xfId="0" applyNumberFormat="1" applyFont="1">
      <alignment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Font="1" applyBorder="1" applyAlignment="1">
      <alignment horizontal="distributed" vertical="center" justifyLastLine="1"/>
    </xf>
    <xf numFmtId="49" fontId="18" fillId="0" borderId="13" xfId="66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18" fillId="0" borderId="0" xfId="66" applyNumberFormat="1" applyFont="1" applyAlignment="1">
      <alignment horizontal="distributed" vertical="distributed"/>
    </xf>
    <xf numFmtId="0" fontId="18" fillId="0" borderId="0" xfId="66" applyNumberFormat="1" applyFont="1" applyAlignment="1">
      <alignment horizontal="right" vertical="center"/>
    </xf>
    <xf numFmtId="0" fontId="0" fillId="0" borderId="0" xfId="66" applyNumberFormat="1" applyFont="1" applyAlignment="1">
      <alignment horizontal="right" vertical="center"/>
    </xf>
    <xf numFmtId="0" fontId="35" fillId="0" borderId="0" xfId="66" applyNumberFormat="1" applyFont="1" applyAlignment="1">
      <alignment horizontal="distributed" vertical="distributed"/>
    </xf>
    <xf numFmtId="0" fontId="35" fillId="0" borderId="0" xfId="66" applyNumberFormat="1" applyFont="1" applyAlignment="1">
      <alignment horizontal="right"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18" fillId="0" borderId="0" xfId="66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Ⅰ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02"/>
      <sheetName val="SCY0002_PRM"/>
      <sheetName val="SCY0002_COL"/>
      <sheetName val="SCY0002_C01"/>
      <sheetName val="SCY0002_TH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463"/>
  <sheetViews>
    <sheetView showGridLines="0" tabSelected="1" view="pageBreakPreview" zoomScaleNormal="100" zoomScaleSheetLayoutView="100" workbookViewId="0">
      <selection sqref="A1:AA1"/>
    </sheetView>
  </sheetViews>
  <sheetFormatPr defaultColWidth="0" defaultRowHeight="11.25" zeroHeight="1"/>
  <cols>
    <col min="1" max="1" width="4" style="6" customWidth="1"/>
    <col min="2" max="2" width="2.5" style="6" customWidth="1"/>
    <col min="3" max="3" width="10.33203125" style="6" customWidth="1"/>
    <col min="4" max="5" width="4" style="6" bestFit="1" customWidth="1"/>
    <col min="6" max="6" width="5.83203125" style="6" customWidth="1"/>
    <col min="7" max="8" width="4" style="6" bestFit="1" customWidth="1"/>
    <col min="9" max="27" width="9.1640625" style="6" customWidth="1"/>
    <col min="28" max="30" width="8.83203125" style="6" customWidth="1"/>
    <col min="31" max="31" width="0" style="6" hidden="1"/>
    <col min="32" max="16384" width="8.83203125" style="6" hidden="1"/>
  </cols>
  <sheetData>
    <row r="1" spans="1:32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32" s="2" customFormat="1" ht="27" customHeight="1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32" s="4" customFormat="1" ht="10.5" customHeight="1">
      <c r="A3" s="3"/>
      <c r="B3" s="3"/>
      <c r="C3" s="3"/>
      <c r="D3" s="3"/>
      <c r="E3" s="3"/>
      <c r="F3" s="3"/>
      <c r="G3" s="3"/>
      <c r="H3" s="3"/>
      <c r="I3" s="33"/>
      <c r="J3" s="33"/>
      <c r="K3" s="33"/>
      <c r="L3" s="33"/>
      <c r="M3" s="33"/>
      <c r="N3" s="34"/>
      <c r="O3" s="33"/>
      <c r="P3" s="34"/>
      <c r="Q3" s="3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s="4" customFormat="1" ht="2.1" customHeight="1">
      <c r="A4" s="3"/>
      <c r="B4" s="33"/>
      <c r="C4" s="33"/>
      <c r="D4" s="33"/>
      <c r="E4" s="33"/>
      <c r="F4" s="33"/>
      <c r="G4" s="33"/>
      <c r="H4" s="33"/>
      <c r="I4" s="33"/>
      <c r="J4" s="33"/>
      <c r="K4" s="34"/>
      <c r="L4" s="3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>
      <c r="A5" s="11"/>
      <c r="B5" s="53" t="s">
        <v>4</v>
      </c>
      <c r="C5" s="53"/>
      <c r="D5" s="53"/>
      <c r="E5" s="53"/>
      <c r="F5" s="53"/>
      <c r="G5" s="53"/>
      <c r="H5" s="12"/>
      <c r="I5" s="55" t="s">
        <v>5</v>
      </c>
      <c r="J5" s="56"/>
      <c r="K5" s="57"/>
      <c r="L5" s="55" t="s">
        <v>6</v>
      </c>
      <c r="M5" s="57"/>
      <c r="N5" s="64" t="s">
        <v>13</v>
      </c>
      <c r="O5" s="65"/>
      <c r="P5" s="66" t="s">
        <v>7</v>
      </c>
      <c r="Q5" s="59"/>
      <c r="R5" s="58" t="s">
        <v>8</v>
      </c>
      <c r="S5" s="59"/>
      <c r="T5" s="55" t="s">
        <v>9</v>
      </c>
      <c r="U5" s="57"/>
      <c r="V5" s="60" t="s">
        <v>10</v>
      </c>
      <c r="W5" s="62"/>
      <c r="X5" s="63" t="s">
        <v>11</v>
      </c>
      <c r="Y5" s="62"/>
      <c r="Z5" s="60" t="s">
        <v>12</v>
      </c>
      <c r="AA5" s="61"/>
    </row>
    <row r="6" spans="1:32" s="5" customFormat="1" ht="30" customHeight="1">
      <c r="A6" s="7"/>
      <c r="B6" s="54"/>
      <c r="C6" s="54"/>
      <c r="D6" s="54"/>
      <c r="E6" s="54"/>
      <c r="F6" s="54"/>
      <c r="G6" s="54"/>
      <c r="H6" s="13"/>
      <c r="I6" s="10" t="s">
        <v>0</v>
      </c>
      <c r="J6" s="10" t="s">
        <v>1</v>
      </c>
      <c r="K6" s="10" t="s">
        <v>2</v>
      </c>
      <c r="L6" s="10" t="s">
        <v>1</v>
      </c>
      <c r="M6" s="10" t="s">
        <v>2</v>
      </c>
      <c r="N6" s="44" t="s">
        <v>1</v>
      </c>
      <c r="O6" s="44" t="s">
        <v>2</v>
      </c>
      <c r="P6" s="10" t="s">
        <v>1</v>
      </c>
      <c r="Q6" s="10" t="s">
        <v>2</v>
      </c>
      <c r="R6" s="10" t="s">
        <v>1</v>
      </c>
      <c r="S6" s="10" t="s">
        <v>2</v>
      </c>
      <c r="T6" s="10" t="s">
        <v>1</v>
      </c>
      <c r="U6" s="10" t="s">
        <v>2</v>
      </c>
      <c r="V6" s="10" t="s">
        <v>1</v>
      </c>
      <c r="W6" s="10" t="s">
        <v>2</v>
      </c>
      <c r="X6" s="10" t="s">
        <v>1</v>
      </c>
      <c r="Y6" s="10" t="s">
        <v>2</v>
      </c>
      <c r="Z6" s="10" t="s">
        <v>1</v>
      </c>
      <c r="AA6" s="9" t="s">
        <v>2</v>
      </c>
    </row>
    <row r="7" spans="1:32" ht="5.0999999999999996" customHeight="1">
      <c r="B7" s="14"/>
      <c r="C7" s="14"/>
      <c r="D7" s="14"/>
      <c r="E7" s="14"/>
      <c r="F7" s="14"/>
      <c r="G7" s="14"/>
      <c r="H7" s="15"/>
    </row>
    <row r="8" spans="1:32" ht="14.45" customHeight="1">
      <c r="A8" s="45">
        <f>DATE(YEAR(A9)-1,5,1)</f>
        <v>42491</v>
      </c>
      <c r="B8" s="67" t="str">
        <f>TEXT(A8,"ggg")</f>
        <v>平成</v>
      </c>
      <c r="C8" s="67"/>
      <c r="D8" s="68" t="str">
        <f>IF(TEXT(A8,"e")="1","元",TEXT(A8,"e"))</f>
        <v>28</v>
      </c>
      <c r="E8" s="68"/>
      <c r="F8" s="69" t="s">
        <v>14</v>
      </c>
      <c r="G8" s="68"/>
      <c r="H8" s="16"/>
      <c r="I8" s="35">
        <v>55967</v>
      </c>
      <c r="J8" s="35">
        <v>51284</v>
      </c>
      <c r="K8" s="35">
        <v>4683</v>
      </c>
      <c r="L8" s="35">
        <v>44911</v>
      </c>
      <c r="M8" s="35">
        <v>4116</v>
      </c>
      <c r="N8" s="35">
        <v>697</v>
      </c>
      <c r="O8" s="35">
        <v>124</v>
      </c>
      <c r="P8" s="35">
        <v>17</v>
      </c>
      <c r="Q8" s="35">
        <v>2</v>
      </c>
      <c r="R8" s="35">
        <v>123</v>
      </c>
      <c r="S8" s="35">
        <v>5</v>
      </c>
      <c r="T8" s="35">
        <v>5577</v>
      </c>
      <c r="U8" s="35">
        <v>485</v>
      </c>
      <c r="V8" s="35">
        <v>58</v>
      </c>
      <c r="W8" s="35">
        <v>19</v>
      </c>
      <c r="X8" s="35">
        <v>611</v>
      </c>
      <c r="Y8" s="35">
        <v>58</v>
      </c>
      <c r="Z8" s="35">
        <v>4</v>
      </c>
      <c r="AA8" s="35">
        <v>0</v>
      </c>
    </row>
    <row r="9" spans="1:32" ht="14.45" customHeight="1">
      <c r="A9" s="45">
        <f>DATE(YEAR(A10)-1,5,1)</f>
        <v>42856</v>
      </c>
      <c r="B9" s="67" t="str">
        <f>IF(TEXT(A8,"ggg")=TEXT(A9,"ggg"),"",TEXT(A9,"ggg"))</f>
        <v/>
      </c>
      <c r="C9" s="67"/>
      <c r="D9" s="68" t="str">
        <f>IF(TEXT(A9,"e")="1","元",TEXT(A9,"e"))</f>
        <v>29</v>
      </c>
      <c r="E9" s="68"/>
      <c r="F9" s="68" t="str">
        <f>IF(TEXT(A8,"ggg")=TEXT(A9,"ggg"),"","年")</f>
        <v/>
      </c>
      <c r="G9" s="68"/>
      <c r="H9" s="17"/>
      <c r="I9" s="35">
        <v>53233</v>
      </c>
      <c r="J9" s="35">
        <v>48788</v>
      </c>
      <c r="K9" s="35">
        <v>4445</v>
      </c>
      <c r="L9" s="35">
        <v>42841</v>
      </c>
      <c r="M9" s="35">
        <v>3861</v>
      </c>
      <c r="N9" s="35">
        <v>1675</v>
      </c>
      <c r="O9" s="35">
        <v>309</v>
      </c>
      <c r="P9" s="35">
        <v>18</v>
      </c>
      <c r="Q9" s="35">
        <v>1</v>
      </c>
      <c r="R9" s="35">
        <v>115</v>
      </c>
      <c r="S9" s="35">
        <v>7</v>
      </c>
      <c r="T9" s="35">
        <v>5188</v>
      </c>
      <c r="U9" s="35">
        <v>517</v>
      </c>
      <c r="V9" s="35">
        <v>52</v>
      </c>
      <c r="W9" s="35">
        <v>21</v>
      </c>
      <c r="X9" s="35">
        <v>590</v>
      </c>
      <c r="Y9" s="35">
        <v>39</v>
      </c>
      <c r="Z9" s="35">
        <v>2</v>
      </c>
      <c r="AA9" s="35">
        <v>0</v>
      </c>
    </row>
    <row r="10" spans="1:32" ht="14.45" customHeight="1">
      <c r="A10" s="45">
        <f>DATE(YEAR(A11)-1,5,1)</f>
        <v>43221</v>
      </c>
      <c r="B10" s="67" t="str">
        <f>IF(TEXT(A9,"ggg")=TEXT(A10,"ggg"),"",TEXT(A10,"ggg"))</f>
        <v/>
      </c>
      <c r="C10" s="67"/>
      <c r="D10" s="68" t="str">
        <f>IF(TEXT(A10,"e")="1","元",TEXT(A10,"e"))</f>
        <v>30</v>
      </c>
      <c r="E10" s="68"/>
      <c r="F10" s="68" t="str">
        <f>IF(TEXT(A9,"ggg")=TEXT(A10,"ggg"),"","年")</f>
        <v/>
      </c>
      <c r="G10" s="68"/>
      <c r="H10" s="17"/>
      <c r="I10" s="35">
        <v>50578</v>
      </c>
      <c r="J10" s="35">
        <v>46411</v>
      </c>
      <c r="K10" s="35">
        <v>4167</v>
      </c>
      <c r="L10" s="35">
        <v>40584</v>
      </c>
      <c r="M10" s="35">
        <v>3602</v>
      </c>
      <c r="N10" s="35">
        <v>1962</v>
      </c>
      <c r="O10" s="35">
        <v>334</v>
      </c>
      <c r="P10" s="35">
        <v>8</v>
      </c>
      <c r="Q10" s="35">
        <v>0</v>
      </c>
      <c r="R10" s="35">
        <v>102</v>
      </c>
      <c r="S10" s="35">
        <v>7</v>
      </c>
      <c r="T10" s="35">
        <v>5138</v>
      </c>
      <c r="U10" s="35">
        <v>492</v>
      </c>
      <c r="V10" s="35">
        <v>58</v>
      </c>
      <c r="W10" s="35">
        <v>21</v>
      </c>
      <c r="X10" s="35">
        <v>524</v>
      </c>
      <c r="Y10" s="35">
        <v>45</v>
      </c>
      <c r="Z10" s="35">
        <v>5</v>
      </c>
      <c r="AA10" s="35">
        <v>0</v>
      </c>
    </row>
    <row r="11" spans="1:32" ht="14.45" customHeight="1">
      <c r="A11" s="46">
        <f>DATE(YEAR(A13)-1,5,1)</f>
        <v>43586</v>
      </c>
      <c r="B11" s="67" t="str">
        <f>IF(TEXT(A10,"ggg")=TEXT(A11,"ggg"),"",TEXT(A11,"ggg"))</f>
        <v>令和</v>
      </c>
      <c r="C11" s="67"/>
      <c r="D11" s="68" t="str">
        <f>IF(TEXT(A11,"e")="1","元",TEXT(A11,"e"))</f>
        <v>元</v>
      </c>
      <c r="E11" s="68"/>
      <c r="F11" s="68" t="str">
        <f>IF(TEXT(A10,"ggg")=TEXT(A11,"ggg"),"","年")</f>
        <v>年</v>
      </c>
      <c r="G11" s="68"/>
      <c r="H11" s="17"/>
      <c r="I11" s="35">
        <v>48429</v>
      </c>
      <c r="J11" s="35">
        <v>44391</v>
      </c>
      <c r="K11" s="35">
        <v>4038</v>
      </c>
      <c r="L11" s="35">
        <v>38419</v>
      </c>
      <c r="M11" s="35">
        <v>3448</v>
      </c>
      <c r="N11" s="35">
        <v>1962</v>
      </c>
      <c r="O11" s="35">
        <v>317</v>
      </c>
      <c r="P11" s="35">
        <v>5</v>
      </c>
      <c r="Q11" s="35">
        <v>0</v>
      </c>
      <c r="R11" s="35">
        <v>103</v>
      </c>
      <c r="S11" s="35">
        <v>7</v>
      </c>
      <c r="T11" s="35">
        <v>5290</v>
      </c>
      <c r="U11" s="35">
        <v>522</v>
      </c>
      <c r="V11" s="35">
        <v>55</v>
      </c>
      <c r="W11" s="35">
        <v>16</v>
      </c>
      <c r="X11" s="35">
        <v>521</v>
      </c>
      <c r="Y11" s="35">
        <v>45</v>
      </c>
      <c r="Z11" s="35">
        <v>3</v>
      </c>
      <c r="AA11" s="35">
        <v>0</v>
      </c>
    </row>
    <row r="12" spans="1:32" ht="14.45" customHeight="1">
      <c r="B12" s="28"/>
      <c r="C12" s="28"/>
      <c r="D12" s="28"/>
      <c r="E12" s="28"/>
      <c r="F12" s="28"/>
      <c r="G12" s="28"/>
      <c r="H12" s="17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</row>
    <row r="13" spans="1:32" s="8" customFormat="1" ht="14.45" customHeight="1">
      <c r="A13" s="47">
        <v>43952</v>
      </c>
      <c r="B13" s="70" t="str">
        <f>IF(TEXT(A11,"ggg")=TEXT(A13,"ggg"),"",TEXT(A13,"ggg"))</f>
        <v/>
      </c>
      <c r="C13" s="70"/>
      <c r="D13" s="71" t="str">
        <f>IF(TEXT(A13,"e")="1","元",TEXT(A13,"e"))</f>
        <v>2</v>
      </c>
      <c r="E13" s="71"/>
      <c r="F13" s="71" t="str">
        <f>IF(TEXT(A11,"ggg")=TEXT(A13,"ggg"),"","年")</f>
        <v/>
      </c>
      <c r="G13" s="71"/>
      <c r="H13" s="18"/>
      <c r="I13" s="36">
        <v>46524</v>
      </c>
      <c r="J13" s="36">
        <v>42526</v>
      </c>
      <c r="K13" s="36">
        <v>3998</v>
      </c>
      <c r="L13" s="36">
        <v>36454</v>
      </c>
      <c r="M13" s="36">
        <v>3359</v>
      </c>
      <c r="N13" s="36">
        <v>1800</v>
      </c>
      <c r="O13" s="36">
        <v>290</v>
      </c>
      <c r="P13" s="36">
        <v>8</v>
      </c>
      <c r="Q13" s="36">
        <v>0</v>
      </c>
      <c r="R13" s="36">
        <v>102</v>
      </c>
      <c r="S13" s="36">
        <v>7</v>
      </c>
      <c r="T13" s="36">
        <v>5408</v>
      </c>
      <c r="U13" s="36">
        <v>546</v>
      </c>
      <c r="V13" s="36">
        <v>75</v>
      </c>
      <c r="W13" s="36">
        <v>25</v>
      </c>
      <c r="X13" s="36">
        <v>482</v>
      </c>
      <c r="Y13" s="36">
        <v>60</v>
      </c>
      <c r="Z13" s="36">
        <v>5</v>
      </c>
      <c r="AA13" s="36">
        <v>1</v>
      </c>
    </row>
    <row r="14" spans="1:32" s="30" customFormat="1" ht="14.45" customHeight="1">
      <c r="B14" s="31"/>
      <c r="C14" s="31"/>
      <c r="D14" s="31"/>
      <c r="E14" s="31"/>
      <c r="F14" s="31"/>
      <c r="G14" s="31"/>
      <c r="H14" s="32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32" s="30" customFormat="1" ht="14.1" customHeight="1">
      <c r="B15" s="31"/>
      <c r="C15" s="31"/>
      <c r="D15" s="31"/>
      <c r="E15" s="31"/>
      <c r="F15" s="31"/>
      <c r="G15" s="31"/>
      <c r="H15" s="3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32" s="25" customFormat="1" ht="14.1" customHeight="1">
      <c r="A16" s="22"/>
      <c r="B16" s="74" t="s">
        <v>15</v>
      </c>
      <c r="C16" s="74"/>
      <c r="D16" s="74"/>
      <c r="E16" s="74"/>
      <c r="F16" s="74"/>
      <c r="G16" s="74"/>
      <c r="H16" s="29"/>
      <c r="I16" s="36">
        <v>3690</v>
      </c>
      <c r="J16" s="36">
        <v>3405</v>
      </c>
      <c r="K16" s="36">
        <v>285</v>
      </c>
      <c r="L16" s="36">
        <v>3219</v>
      </c>
      <c r="M16" s="36">
        <v>269</v>
      </c>
      <c r="N16" s="36">
        <v>200</v>
      </c>
      <c r="O16" s="36">
        <v>33</v>
      </c>
      <c r="P16" s="36">
        <v>0</v>
      </c>
      <c r="Q16" s="36">
        <v>0</v>
      </c>
      <c r="R16" s="36">
        <v>2</v>
      </c>
      <c r="S16" s="36">
        <v>0</v>
      </c>
      <c r="T16" s="36">
        <v>160</v>
      </c>
      <c r="U16" s="36">
        <v>15</v>
      </c>
      <c r="V16" s="36">
        <v>0</v>
      </c>
      <c r="W16" s="36">
        <v>0</v>
      </c>
      <c r="X16" s="36">
        <v>24</v>
      </c>
      <c r="Y16" s="36">
        <v>1</v>
      </c>
      <c r="Z16" s="36">
        <v>0</v>
      </c>
      <c r="AA16" s="36">
        <v>0</v>
      </c>
      <c r="AB16" s="21"/>
      <c r="AC16" s="21"/>
      <c r="AD16" s="21"/>
      <c r="AE16" s="21"/>
      <c r="AF16" s="24"/>
    </row>
    <row r="17" spans="1:32" s="25" customFormat="1" ht="14.1" customHeight="1">
      <c r="A17" s="22"/>
      <c r="B17" s="50"/>
      <c r="C17" s="50"/>
      <c r="D17" s="50"/>
      <c r="E17" s="50"/>
      <c r="F17" s="50"/>
      <c r="G17" s="50"/>
      <c r="H17" s="29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21"/>
      <c r="AC17" s="21"/>
      <c r="AD17" s="21"/>
      <c r="AE17" s="21"/>
      <c r="AF17" s="24"/>
    </row>
    <row r="18" spans="1:32" s="25" customFormat="1" ht="14.1" customHeight="1">
      <c r="A18" s="22"/>
      <c r="B18" s="72" t="s">
        <v>16</v>
      </c>
      <c r="C18" s="72"/>
      <c r="D18" s="72"/>
      <c r="E18" s="72"/>
      <c r="F18" s="75"/>
      <c r="G18" s="75"/>
      <c r="H18" s="26"/>
      <c r="I18" s="35">
        <v>906</v>
      </c>
      <c r="J18" s="35">
        <v>906</v>
      </c>
      <c r="K18" s="35">
        <v>0</v>
      </c>
      <c r="L18" s="35">
        <v>893</v>
      </c>
      <c r="M18" s="35">
        <v>0</v>
      </c>
      <c r="N18" s="35">
        <v>51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13</v>
      </c>
      <c r="Y18" s="35">
        <v>0</v>
      </c>
      <c r="Z18" s="35">
        <v>0</v>
      </c>
      <c r="AA18" s="35">
        <v>0</v>
      </c>
      <c r="AB18" s="21"/>
      <c r="AC18" s="21"/>
      <c r="AD18" s="21"/>
      <c r="AE18" s="21"/>
      <c r="AF18" s="24"/>
    </row>
    <row r="19" spans="1:32" s="25" customFormat="1" ht="14.1" customHeight="1">
      <c r="A19" s="22"/>
      <c r="B19" s="23"/>
      <c r="C19" s="72" t="s">
        <v>16</v>
      </c>
      <c r="D19" s="72"/>
      <c r="E19" s="72"/>
      <c r="F19" s="73" t="s">
        <v>17</v>
      </c>
      <c r="G19" s="73"/>
      <c r="H19" s="27"/>
      <c r="I19" s="35">
        <v>277</v>
      </c>
      <c r="J19" s="35">
        <v>0</v>
      </c>
      <c r="K19" s="35">
        <v>277</v>
      </c>
      <c r="L19" s="35">
        <v>0</v>
      </c>
      <c r="M19" s="35">
        <v>268</v>
      </c>
      <c r="N19" s="35">
        <v>0</v>
      </c>
      <c r="O19" s="35">
        <v>33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8</v>
      </c>
      <c r="V19" s="35">
        <v>0</v>
      </c>
      <c r="W19" s="35">
        <v>0</v>
      </c>
      <c r="X19" s="35">
        <v>0</v>
      </c>
      <c r="Y19" s="35">
        <v>1</v>
      </c>
      <c r="Z19" s="35">
        <v>0</v>
      </c>
      <c r="AA19" s="35">
        <v>0</v>
      </c>
      <c r="AB19" s="21"/>
      <c r="AC19" s="21"/>
      <c r="AD19" s="21"/>
      <c r="AE19" s="21"/>
      <c r="AF19" s="24"/>
    </row>
    <row r="20" spans="1:32" s="25" customFormat="1" ht="14.1" customHeight="1">
      <c r="A20" s="22"/>
      <c r="B20" s="23"/>
      <c r="C20" s="72" t="s">
        <v>16</v>
      </c>
      <c r="D20" s="72"/>
      <c r="E20" s="72"/>
      <c r="F20" s="73" t="s">
        <v>18</v>
      </c>
      <c r="G20" s="73"/>
      <c r="H20" s="27"/>
      <c r="I20" s="35">
        <v>139</v>
      </c>
      <c r="J20" s="35">
        <v>139</v>
      </c>
      <c r="K20" s="35">
        <v>0</v>
      </c>
      <c r="L20" s="35">
        <v>47</v>
      </c>
      <c r="M20" s="35">
        <v>0</v>
      </c>
      <c r="N20" s="35">
        <v>3</v>
      </c>
      <c r="O20" s="35">
        <v>0</v>
      </c>
      <c r="P20" s="35">
        <v>0</v>
      </c>
      <c r="Q20" s="35">
        <v>0</v>
      </c>
      <c r="R20" s="35">
        <v>2</v>
      </c>
      <c r="S20" s="35">
        <v>0</v>
      </c>
      <c r="T20" s="35">
        <v>90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21"/>
      <c r="AC20" s="21"/>
      <c r="AD20" s="21"/>
      <c r="AE20" s="21"/>
      <c r="AF20" s="24"/>
    </row>
    <row r="21" spans="1:32" s="25" customFormat="1" ht="14.1" customHeight="1">
      <c r="A21" s="22"/>
      <c r="B21" s="23"/>
      <c r="C21" s="72" t="s">
        <v>19</v>
      </c>
      <c r="D21" s="72"/>
      <c r="E21" s="72"/>
      <c r="F21" s="73" t="s">
        <v>18</v>
      </c>
      <c r="G21" s="73"/>
      <c r="H21" s="27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21"/>
      <c r="AC21" s="21"/>
      <c r="AD21" s="21"/>
      <c r="AE21" s="21"/>
      <c r="AF21" s="24"/>
    </row>
    <row r="22" spans="1:32" s="25" customFormat="1" ht="14.1" customHeight="1">
      <c r="A22" s="22"/>
      <c r="B22" s="23"/>
      <c r="C22" s="72" t="s">
        <v>20</v>
      </c>
      <c r="D22" s="72"/>
      <c r="E22" s="72"/>
      <c r="F22" s="73" t="s">
        <v>18</v>
      </c>
      <c r="G22" s="73"/>
      <c r="H22" s="27"/>
      <c r="I22" s="35">
        <v>3</v>
      </c>
      <c r="J22" s="35">
        <v>3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3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21"/>
      <c r="AC22" s="21"/>
      <c r="AD22" s="21"/>
      <c r="AE22" s="21"/>
      <c r="AF22" s="24"/>
    </row>
    <row r="23" spans="1:32" s="25" customFormat="1" ht="14.1" customHeight="1">
      <c r="A23" s="22"/>
      <c r="B23" s="72" t="s">
        <v>21</v>
      </c>
      <c r="C23" s="72"/>
      <c r="D23" s="72"/>
      <c r="E23" s="72"/>
      <c r="F23" s="75"/>
      <c r="G23" s="75"/>
      <c r="H23" s="26"/>
      <c r="I23" s="35">
        <v>207</v>
      </c>
      <c r="J23" s="35">
        <v>205</v>
      </c>
      <c r="K23" s="35">
        <v>2</v>
      </c>
      <c r="L23" s="35">
        <v>189</v>
      </c>
      <c r="M23" s="35">
        <v>1</v>
      </c>
      <c r="N23" s="35">
        <v>2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16</v>
      </c>
      <c r="U23" s="35">
        <v>1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21"/>
      <c r="AC23" s="21"/>
      <c r="AD23" s="21"/>
      <c r="AE23" s="21"/>
      <c r="AF23" s="24"/>
    </row>
    <row r="24" spans="1:32" s="25" customFormat="1" ht="14.1" customHeight="1">
      <c r="A24" s="22"/>
      <c r="B24" s="23"/>
      <c r="C24" s="72" t="s">
        <v>22</v>
      </c>
      <c r="D24" s="72"/>
      <c r="E24" s="72"/>
      <c r="F24" s="73" t="s">
        <v>18</v>
      </c>
      <c r="G24" s="73"/>
      <c r="H24" s="27"/>
      <c r="I24" s="35">
        <v>1</v>
      </c>
      <c r="J24" s="35">
        <v>1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1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21"/>
      <c r="AC24" s="21"/>
      <c r="AD24" s="21"/>
      <c r="AE24" s="21"/>
      <c r="AF24" s="24"/>
    </row>
    <row r="25" spans="1:32" s="25" customFormat="1" ht="14.1" customHeight="1">
      <c r="A25" s="22"/>
      <c r="B25" s="72" t="s">
        <v>23</v>
      </c>
      <c r="C25" s="72"/>
      <c r="D25" s="72"/>
      <c r="E25" s="72"/>
      <c r="F25" s="75"/>
      <c r="G25" s="75"/>
      <c r="H25" s="26"/>
      <c r="I25" s="35">
        <v>226</v>
      </c>
      <c r="J25" s="35">
        <v>225</v>
      </c>
      <c r="K25" s="35">
        <v>1</v>
      </c>
      <c r="L25" s="35">
        <v>210</v>
      </c>
      <c r="M25" s="35">
        <v>0</v>
      </c>
      <c r="N25" s="35">
        <v>23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15</v>
      </c>
      <c r="U25" s="35">
        <v>1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21"/>
      <c r="AC25" s="21"/>
      <c r="AD25" s="21"/>
      <c r="AE25" s="21"/>
      <c r="AF25" s="24"/>
    </row>
    <row r="26" spans="1:32" s="25" customFormat="1" ht="14.1" customHeight="1">
      <c r="A26" s="22"/>
      <c r="B26" s="23"/>
      <c r="C26" s="72" t="s">
        <v>24</v>
      </c>
      <c r="D26" s="72"/>
      <c r="E26" s="72"/>
      <c r="F26" s="73" t="s">
        <v>17</v>
      </c>
      <c r="G26" s="73"/>
      <c r="H26" s="27"/>
      <c r="I26" s="35">
        <v>181</v>
      </c>
      <c r="J26" s="35">
        <v>180</v>
      </c>
      <c r="K26" s="35">
        <v>1</v>
      </c>
      <c r="L26" s="35">
        <v>172</v>
      </c>
      <c r="M26" s="35">
        <v>0</v>
      </c>
      <c r="N26" s="35">
        <v>10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7</v>
      </c>
      <c r="U26" s="35">
        <v>1</v>
      </c>
      <c r="V26" s="35">
        <v>0</v>
      </c>
      <c r="W26" s="35">
        <v>0</v>
      </c>
      <c r="X26" s="35">
        <v>1</v>
      </c>
      <c r="Y26" s="35">
        <v>0</v>
      </c>
      <c r="Z26" s="35">
        <v>0</v>
      </c>
      <c r="AA26" s="35">
        <v>0</v>
      </c>
      <c r="AB26" s="21"/>
      <c r="AC26" s="21"/>
      <c r="AD26" s="21"/>
      <c r="AE26" s="21"/>
      <c r="AF26" s="24"/>
    </row>
    <row r="27" spans="1:32" s="25" customFormat="1" ht="14.1" customHeight="1">
      <c r="A27" s="22"/>
      <c r="B27" s="72" t="s">
        <v>25</v>
      </c>
      <c r="C27" s="72"/>
      <c r="D27" s="72"/>
      <c r="E27" s="72"/>
      <c r="F27" s="75"/>
      <c r="G27" s="75"/>
      <c r="H27" s="26"/>
      <c r="I27" s="35">
        <v>616</v>
      </c>
      <c r="J27" s="35">
        <v>616</v>
      </c>
      <c r="K27" s="35">
        <v>0</v>
      </c>
      <c r="L27" s="35">
        <v>610</v>
      </c>
      <c r="M27" s="35">
        <v>0</v>
      </c>
      <c r="N27" s="35">
        <v>55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3</v>
      </c>
      <c r="U27" s="35">
        <v>0</v>
      </c>
      <c r="V27" s="35">
        <v>0</v>
      </c>
      <c r="W27" s="35">
        <v>0</v>
      </c>
      <c r="X27" s="35">
        <v>3</v>
      </c>
      <c r="Y27" s="35">
        <v>0</v>
      </c>
      <c r="Z27" s="35">
        <v>0</v>
      </c>
      <c r="AA27" s="35">
        <v>0</v>
      </c>
      <c r="AB27" s="21"/>
      <c r="AC27" s="21"/>
      <c r="AD27" s="21"/>
      <c r="AE27" s="21"/>
      <c r="AF27" s="24"/>
    </row>
    <row r="28" spans="1:32" s="25" customFormat="1" ht="14.1" customHeight="1">
      <c r="A28" s="22"/>
      <c r="B28" s="72" t="s">
        <v>26</v>
      </c>
      <c r="C28" s="72"/>
      <c r="D28" s="72"/>
      <c r="E28" s="72"/>
      <c r="F28" s="75"/>
      <c r="G28" s="75"/>
      <c r="H28" s="26"/>
      <c r="I28" s="35">
        <v>636</v>
      </c>
      <c r="J28" s="35">
        <v>636</v>
      </c>
      <c r="K28" s="35">
        <v>0</v>
      </c>
      <c r="L28" s="35">
        <v>631</v>
      </c>
      <c r="M28" s="35">
        <v>0</v>
      </c>
      <c r="N28" s="35">
        <v>43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5</v>
      </c>
      <c r="Y28" s="35">
        <v>0</v>
      </c>
      <c r="Z28" s="35">
        <v>0</v>
      </c>
      <c r="AA28" s="35">
        <v>0</v>
      </c>
      <c r="AB28" s="21"/>
      <c r="AC28" s="21"/>
      <c r="AD28" s="21"/>
      <c r="AE28" s="21"/>
      <c r="AF28" s="24"/>
    </row>
    <row r="29" spans="1:32" s="25" customFormat="1" ht="14.1" customHeight="1">
      <c r="A29" s="22"/>
      <c r="B29" s="23"/>
      <c r="C29" s="72" t="s">
        <v>27</v>
      </c>
      <c r="D29" s="72"/>
      <c r="E29" s="72"/>
      <c r="F29" s="73" t="s">
        <v>18</v>
      </c>
      <c r="G29" s="73"/>
      <c r="H29" s="27"/>
      <c r="I29" s="35">
        <v>10</v>
      </c>
      <c r="J29" s="35">
        <v>8</v>
      </c>
      <c r="K29" s="35">
        <v>2</v>
      </c>
      <c r="L29" s="35">
        <v>2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6</v>
      </c>
      <c r="U29" s="35">
        <v>2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21"/>
      <c r="AC29" s="21"/>
      <c r="AD29" s="21"/>
      <c r="AE29" s="21"/>
      <c r="AF29" s="24"/>
    </row>
    <row r="30" spans="1:32" s="25" customFormat="1" ht="14.1" customHeight="1">
      <c r="A30" s="22"/>
      <c r="B30" s="72" t="s">
        <v>28</v>
      </c>
      <c r="C30" s="72"/>
      <c r="D30" s="72"/>
      <c r="E30" s="72"/>
      <c r="F30" s="73" t="s">
        <v>29</v>
      </c>
      <c r="G30" s="73"/>
      <c r="H30" s="26"/>
      <c r="I30" s="35">
        <v>488</v>
      </c>
      <c r="J30" s="35">
        <v>486</v>
      </c>
      <c r="K30" s="35">
        <v>2</v>
      </c>
      <c r="L30" s="35">
        <v>465</v>
      </c>
      <c r="M30" s="35">
        <v>0</v>
      </c>
      <c r="N30" s="35">
        <v>13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19</v>
      </c>
      <c r="U30" s="35">
        <v>2</v>
      </c>
      <c r="V30" s="35">
        <v>0</v>
      </c>
      <c r="W30" s="35">
        <v>0</v>
      </c>
      <c r="X30" s="35">
        <v>2</v>
      </c>
      <c r="Y30" s="35">
        <v>0</v>
      </c>
      <c r="Z30" s="35">
        <v>0</v>
      </c>
      <c r="AA30" s="35">
        <v>0</v>
      </c>
      <c r="AB30" s="21"/>
      <c r="AC30" s="21"/>
      <c r="AD30" s="21"/>
      <c r="AE30" s="21"/>
      <c r="AF30" s="24"/>
    </row>
    <row r="31" spans="1:32" s="25" customFormat="1" ht="14.1" customHeight="1">
      <c r="A31" s="22"/>
      <c r="B31" s="48"/>
      <c r="C31" s="48"/>
      <c r="D31" s="48"/>
      <c r="E31" s="48"/>
      <c r="F31" s="49"/>
      <c r="G31" s="49"/>
      <c r="H31" s="26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21"/>
      <c r="AC31" s="21"/>
      <c r="AD31" s="21"/>
      <c r="AE31" s="21"/>
      <c r="AF31" s="24"/>
    </row>
    <row r="32" spans="1:32" s="25" customFormat="1" ht="14.1" customHeight="1">
      <c r="A32" s="22"/>
      <c r="B32" s="74" t="s">
        <v>30</v>
      </c>
      <c r="C32" s="74"/>
      <c r="D32" s="74"/>
      <c r="E32" s="74"/>
      <c r="F32" s="74"/>
      <c r="G32" s="74"/>
      <c r="H32" s="29"/>
      <c r="I32" s="36">
        <v>4070</v>
      </c>
      <c r="J32" s="36">
        <v>3666</v>
      </c>
      <c r="K32" s="36">
        <v>404</v>
      </c>
      <c r="L32" s="36">
        <v>3419</v>
      </c>
      <c r="M32" s="36">
        <v>378</v>
      </c>
      <c r="N32" s="36">
        <v>142</v>
      </c>
      <c r="O32" s="36">
        <v>24</v>
      </c>
      <c r="P32" s="36">
        <v>0</v>
      </c>
      <c r="Q32" s="36">
        <v>0</v>
      </c>
      <c r="R32" s="36">
        <v>4</v>
      </c>
      <c r="S32" s="36">
        <v>0</v>
      </c>
      <c r="T32" s="36">
        <v>204</v>
      </c>
      <c r="U32" s="36">
        <v>22</v>
      </c>
      <c r="V32" s="36">
        <v>2</v>
      </c>
      <c r="W32" s="36">
        <v>0</v>
      </c>
      <c r="X32" s="36">
        <v>37</v>
      </c>
      <c r="Y32" s="36">
        <v>4</v>
      </c>
      <c r="Z32" s="36">
        <v>0</v>
      </c>
      <c r="AA32" s="36">
        <v>0</v>
      </c>
      <c r="AB32" s="21"/>
      <c r="AC32" s="21"/>
      <c r="AD32" s="21"/>
      <c r="AE32" s="21"/>
      <c r="AF32" s="24"/>
    </row>
    <row r="33" spans="1:32" s="25" customFormat="1" ht="14.1" customHeight="1">
      <c r="A33" s="22"/>
      <c r="B33" s="50"/>
      <c r="C33" s="50"/>
      <c r="D33" s="50"/>
      <c r="E33" s="50"/>
      <c r="F33" s="50"/>
      <c r="G33" s="50"/>
      <c r="H33" s="29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21"/>
      <c r="AC33" s="21"/>
      <c r="AD33" s="21"/>
      <c r="AE33" s="21"/>
      <c r="AF33" s="24"/>
    </row>
    <row r="34" spans="1:32" s="25" customFormat="1" ht="14.1" customHeight="1">
      <c r="A34" s="22"/>
      <c r="B34" s="72" t="s">
        <v>31</v>
      </c>
      <c r="C34" s="72"/>
      <c r="D34" s="72"/>
      <c r="E34" s="72"/>
      <c r="F34" s="75"/>
      <c r="G34" s="75"/>
      <c r="H34" s="26"/>
      <c r="I34" s="35">
        <v>420</v>
      </c>
      <c r="J34" s="35">
        <v>418</v>
      </c>
      <c r="K34" s="35">
        <v>2</v>
      </c>
      <c r="L34" s="35">
        <v>402</v>
      </c>
      <c r="M34" s="35">
        <v>0</v>
      </c>
      <c r="N34" s="35">
        <v>28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15</v>
      </c>
      <c r="U34" s="35">
        <v>2</v>
      </c>
      <c r="V34" s="35">
        <v>0</v>
      </c>
      <c r="W34" s="35">
        <v>0</v>
      </c>
      <c r="X34" s="35">
        <v>1</v>
      </c>
      <c r="Y34" s="35">
        <v>0</v>
      </c>
      <c r="Z34" s="35">
        <v>0</v>
      </c>
      <c r="AA34" s="35">
        <v>0</v>
      </c>
      <c r="AB34" s="21"/>
      <c r="AC34" s="21"/>
      <c r="AD34" s="21"/>
      <c r="AE34" s="21"/>
      <c r="AF34" s="24"/>
    </row>
    <row r="35" spans="1:32" s="25" customFormat="1" ht="14.1" customHeight="1">
      <c r="A35" s="22"/>
      <c r="B35" s="23"/>
      <c r="C35" s="72" t="s">
        <v>32</v>
      </c>
      <c r="D35" s="72"/>
      <c r="E35" s="72"/>
      <c r="F35" s="73" t="s">
        <v>18</v>
      </c>
      <c r="G35" s="73"/>
      <c r="H35" s="27"/>
      <c r="I35" s="35">
        <v>4</v>
      </c>
      <c r="J35" s="35">
        <v>4</v>
      </c>
      <c r="K35" s="35">
        <v>0</v>
      </c>
      <c r="L35" s="35">
        <v>1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2</v>
      </c>
      <c r="U35" s="35">
        <v>0</v>
      </c>
      <c r="V35" s="35">
        <v>0</v>
      </c>
      <c r="W35" s="35">
        <v>0</v>
      </c>
      <c r="X35" s="35">
        <v>1</v>
      </c>
      <c r="Y35" s="35">
        <v>0</v>
      </c>
      <c r="Z35" s="35">
        <v>0</v>
      </c>
      <c r="AA35" s="35">
        <v>0</v>
      </c>
      <c r="AB35" s="21"/>
      <c r="AC35" s="21"/>
      <c r="AD35" s="21"/>
      <c r="AE35" s="21"/>
      <c r="AF35" s="24"/>
    </row>
    <row r="36" spans="1:32" s="25" customFormat="1" ht="14.1" customHeight="1">
      <c r="A36" s="22"/>
      <c r="B36" s="23"/>
      <c r="C36" s="72" t="s">
        <v>33</v>
      </c>
      <c r="D36" s="72"/>
      <c r="E36" s="72"/>
      <c r="F36" s="73" t="s">
        <v>18</v>
      </c>
      <c r="G36" s="73"/>
      <c r="H36" s="27"/>
      <c r="I36" s="35">
        <v>9</v>
      </c>
      <c r="J36" s="35">
        <v>8</v>
      </c>
      <c r="K36" s="35">
        <v>1</v>
      </c>
      <c r="L36" s="35">
        <v>2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4</v>
      </c>
      <c r="U36" s="35">
        <v>1</v>
      </c>
      <c r="V36" s="35">
        <v>0</v>
      </c>
      <c r="W36" s="35">
        <v>0</v>
      </c>
      <c r="X36" s="35">
        <v>2</v>
      </c>
      <c r="Y36" s="35">
        <v>0</v>
      </c>
      <c r="Z36" s="35">
        <v>0</v>
      </c>
      <c r="AA36" s="35">
        <v>0</v>
      </c>
      <c r="AB36" s="21"/>
      <c r="AC36" s="21"/>
      <c r="AD36" s="21"/>
      <c r="AE36" s="21"/>
      <c r="AF36" s="24"/>
    </row>
    <row r="37" spans="1:32" s="25" customFormat="1" ht="14.1" customHeight="1">
      <c r="A37" s="22"/>
      <c r="B37" s="72" t="s">
        <v>34</v>
      </c>
      <c r="C37" s="72"/>
      <c r="D37" s="72"/>
      <c r="E37" s="72"/>
      <c r="F37" s="75"/>
      <c r="G37" s="75"/>
      <c r="H37" s="26"/>
      <c r="I37" s="35">
        <v>603</v>
      </c>
      <c r="J37" s="35">
        <v>603</v>
      </c>
      <c r="K37" s="35">
        <v>0</v>
      </c>
      <c r="L37" s="35">
        <v>594</v>
      </c>
      <c r="M37" s="35">
        <v>0</v>
      </c>
      <c r="N37" s="35">
        <v>10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2</v>
      </c>
      <c r="U37" s="35">
        <v>0</v>
      </c>
      <c r="V37" s="35">
        <v>0</v>
      </c>
      <c r="W37" s="35">
        <v>0</v>
      </c>
      <c r="X37" s="35">
        <v>7</v>
      </c>
      <c r="Y37" s="35">
        <v>0</v>
      </c>
      <c r="Z37" s="35">
        <v>0</v>
      </c>
      <c r="AA37" s="35">
        <v>0</v>
      </c>
      <c r="AB37" s="21"/>
      <c r="AC37" s="21"/>
      <c r="AD37" s="21"/>
      <c r="AE37" s="21"/>
      <c r="AF37" s="24"/>
    </row>
    <row r="38" spans="1:32" s="25" customFormat="1" ht="14.1" customHeight="1">
      <c r="A38" s="22"/>
      <c r="B38" s="23"/>
      <c r="C38" s="72" t="s">
        <v>35</v>
      </c>
      <c r="D38" s="72"/>
      <c r="E38" s="72"/>
      <c r="F38" s="73" t="s">
        <v>18</v>
      </c>
      <c r="G38" s="73"/>
      <c r="H38" s="27"/>
      <c r="I38" s="35">
        <v>121</v>
      </c>
      <c r="J38" s="35">
        <v>113</v>
      </c>
      <c r="K38" s="35">
        <v>8</v>
      </c>
      <c r="L38" s="35">
        <v>38</v>
      </c>
      <c r="M38" s="35">
        <v>2</v>
      </c>
      <c r="N38" s="35">
        <v>2</v>
      </c>
      <c r="O38" s="35">
        <v>0</v>
      </c>
      <c r="P38" s="35">
        <v>0</v>
      </c>
      <c r="Q38" s="35">
        <v>0</v>
      </c>
      <c r="R38" s="35">
        <v>4</v>
      </c>
      <c r="S38" s="35">
        <v>0</v>
      </c>
      <c r="T38" s="35">
        <v>69</v>
      </c>
      <c r="U38" s="35">
        <v>5</v>
      </c>
      <c r="V38" s="35">
        <v>2</v>
      </c>
      <c r="W38" s="35">
        <v>0</v>
      </c>
      <c r="X38" s="35">
        <v>0</v>
      </c>
      <c r="Y38" s="35">
        <v>1</v>
      </c>
      <c r="Z38" s="35">
        <v>0</v>
      </c>
      <c r="AA38" s="35">
        <v>0</v>
      </c>
      <c r="AB38" s="21"/>
      <c r="AC38" s="21"/>
      <c r="AD38" s="21"/>
      <c r="AE38" s="21"/>
      <c r="AF38" s="24"/>
    </row>
    <row r="39" spans="1:32" s="25" customFormat="1" ht="14.1" customHeight="1">
      <c r="A39" s="22"/>
      <c r="B39" s="23"/>
      <c r="C39" s="72" t="s">
        <v>36</v>
      </c>
      <c r="D39" s="72"/>
      <c r="E39" s="72"/>
      <c r="F39" s="73" t="s">
        <v>18</v>
      </c>
      <c r="G39" s="73"/>
      <c r="H39" s="27"/>
      <c r="I39" s="35">
        <v>3</v>
      </c>
      <c r="J39" s="35">
        <v>3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3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21"/>
      <c r="AC39" s="21"/>
      <c r="AD39" s="21"/>
      <c r="AE39" s="21"/>
      <c r="AF39" s="24"/>
    </row>
    <row r="40" spans="1:32" s="25" customFormat="1" ht="14.1" customHeight="1">
      <c r="A40" s="22"/>
      <c r="B40" s="23"/>
      <c r="C40" s="72" t="s">
        <v>37</v>
      </c>
      <c r="D40" s="72"/>
      <c r="E40" s="72"/>
      <c r="F40" s="73" t="s">
        <v>18</v>
      </c>
      <c r="G40" s="73"/>
      <c r="H40" s="27"/>
      <c r="I40" s="35">
        <v>4</v>
      </c>
      <c r="J40" s="35">
        <v>3</v>
      </c>
      <c r="K40" s="35">
        <v>1</v>
      </c>
      <c r="L40" s="35">
        <v>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1</v>
      </c>
      <c r="U40" s="35">
        <v>1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21"/>
      <c r="AC40" s="21"/>
      <c r="AD40" s="21"/>
      <c r="AE40" s="21"/>
      <c r="AF40" s="24"/>
    </row>
    <row r="41" spans="1:32" s="25" customFormat="1" ht="14.1" customHeight="1">
      <c r="A41" s="22"/>
      <c r="B41" s="72" t="s">
        <v>38</v>
      </c>
      <c r="C41" s="72"/>
      <c r="D41" s="72"/>
      <c r="E41" s="72"/>
      <c r="F41" s="75"/>
      <c r="G41" s="75"/>
      <c r="H41" s="26"/>
      <c r="I41" s="35">
        <v>369</v>
      </c>
      <c r="J41" s="35">
        <v>364</v>
      </c>
      <c r="K41" s="35">
        <v>5</v>
      </c>
      <c r="L41" s="35">
        <v>340</v>
      </c>
      <c r="M41" s="35">
        <v>1</v>
      </c>
      <c r="N41" s="35">
        <v>28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17</v>
      </c>
      <c r="U41" s="35">
        <v>4</v>
      </c>
      <c r="V41" s="35">
        <v>0</v>
      </c>
      <c r="W41" s="35">
        <v>0</v>
      </c>
      <c r="X41" s="35">
        <v>7</v>
      </c>
      <c r="Y41" s="35">
        <v>0</v>
      </c>
      <c r="Z41" s="35">
        <v>0</v>
      </c>
      <c r="AA41" s="35">
        <v>0</v>
      </c>
      <c r="AB41" s="21"/>
      <c r="AC41" s="21"/>
      <c r="AD41" s="21"/>
      <c r="AE41" s="21"/>
      <c r="AF41" s="24"/>
    </row>
    <row r="42" spans="1:32" s="25" customFormat="1" ht="14.1" customHeight="1">
      <c r="A42" s="22"/>
      <c r="B42" s="23"/>
      <c r="C42" s="72" t="s">
        <v>39</v>
      </c>
      <c r="D42" s="72"/>
      <c r="E42" s="72"/>
      <c r="F42" s="73" t="s">
        <v>18</v>
      </c>
      <c r="G42" s="73"/>
      <c r="H42" s="27"/>
      <c r="I42" s="35">
        <v>4</v>
      </c>
      <c r="J42" s="35">
        <v>4</v>
      </c>
      <c r="K42" s="35">
        <v>0</v>
      </c>
      <c r="L42" s="35">
        <v>1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3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21"/>
      <c r="AC42" s="21"/>
      <c r="AD42" s="21"/>
      <c r="AE42" s="21"/>
      <c r="AF42" s="24"/>
    </row>
    <row r="43" spans="1:32" s="25" customFormat="1" ht="14.1" customHeight="1">
      <c r="A43" s="22"/>
      <c r="B43" s="23"/>
      <c r="C43" s="72" t="s">
        <v>40</v>
      </c>
      <c r="D43" s="72"/>
      <c r="E43" s="72"/>
      <c r="F43" s="73" t="s">
        <v>18</v>
      </c>
      <c r="G43" s="73"/>
      <c r="H43" s="27"/>
      <c r="I43" s="35">
        <v>5</v>
      </c>
      <c r="J43" s="35">
        <v>5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5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21"/>
      <c r="AC43" s="21"/>
      <c r="AD43" s="21"/>
      <c r="AE43" s="21"/>
      <c r="AF43" s="24"/>
    </row>
    <row r="44" spans="1:32" s="25" customFormat="1" ht="14.1" customHeight="1">
      <c r="A44" s="22"/>
      <c r="B44" s="72" t="s">
        <v>41</v>
      </c>
      <c r="C44" s="72"/>
      <c r="D44" s="72"/>
      <c r="E44" s="72"/>
      <c r="F44" s="75"/>
      <c r="G44" s="75"/>
      <c r="H44" s="26"/>
      <c r="I44" s="35">
        <v>1076</v>
      </c>
      <c r="J44" s="35">
        <v>1072</v>
      </c>
      <c r="K44" s="35">
        <v>4</v>
      </c>
      <c r="L44" s="35">
        <v>1049</v>
      </c>
      <c r="M44" s="35">
        <v>1</v>
      </c>
      <c r="N44" s="35">
        <v>21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22</v>
      </c>
      <c r="U44" s="35">
        <v>3</v>
      </c>
      <c r="V44" s="35">
        <v>0</v>
      </c>
      <c r="W44" s="35">
        <v>0</v>
      </c>
      <c r="X44" s="35">
        <v>1</v>
      </c>
      <c r="Y44" s="35">
        <v>0</v>
      </c>
      <c r="Z44" s="35">
        <v>0</v>
      </c>
      <c r="AA44" s="35">
        <v>0</v>
      </c>
      <c r="AB44" s="21"/>
      <c r="AC44" s="21"/>
      <c r="AD44" s="21"/>
      <c r="AE44" s="21"/>
      <c r="AF44" s="24"/>
    </row>
    <row r="45" spans="1:32" s="25" customFormat="1" ht="14.1" customHeight="1">
      <c r="A45" s="22"/>
      <c r="B45" s="23"/>
      <c r="C45" s="72" t="s">
        <v>42</v>
      </c>
      <c r="D45" s="72"/>
      <c r="E45" s="72"/>
      <c r="F45" s="73" t="s">
        <v>18</v>
      </c>
      <c r="G45" s="73"/>
      <c r="H45" s="27"/>
      <c r="I45" s="35">
        <v>1</v>
      </c>
      <c r="J45" s="35">
        <v>1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1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21"/>
      <c r="AC45" s="21"/>
      <c r="AD45" s="21"/>
      <c r="AE45" s="21"/>
      <c r="AF45" s="24"/>
    </row>
    <row r="46" spans="1:32" s="25" customFormat="1" ht="14.1" customHeight="1">
      <c r="A46" s="22"/>
      <c r="B46" s="23"/>
      <c r="C46" s="72" t="s">
        <v>43</v>
      </c>
      <c r="D46" s="72"/>
      <c r="E46" s="72"/>
      <c r="F46" s="73" t="s">
        <v>18</v>
      </c>
      <c r="G46" s="73"/>
      <c r="H46" s="27"/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21"/>
      <c r="AC46" s="21"/>
      <c r="AD46" s="21"/>
      <c r="AE46" s="21"/>
      <c r="AF46" s="24"/>
    </row>
    <row r="47" spans="1:32" s="25" customFormat="1" ht="14.1" customHeight="1">
      <c r="A47" s="22"/>
      <c r="B47" s="23"/>
      <c r="C47" s="72" t="s">
        <v>44</v>
      </c>
      <c r="D47" s="72"/>
      <c r="E47" s="72"/>
      <c r="F47" s="73" t="s">
        <v>18</v>
      </c>
      <c r="G47" s="73"/>
      <c r="H47" s="27"/>
      <c r="I47" s="35">
        <v>8</v>
      </c>
      <c r="J47" s="35">
        <v>6</v>
      </c>
      <c r="K47" s="35">
        <v>2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5</v>
      </c>
      <c r="U47" s="35">
        <v>1</v>
      </c>
      <c r="V47" s="35">
        <v>0</v>
      </c>
      <c r="W47" s="35">
        <v>0</v>
      </c>
      <c r="X47" s="35">
        <v>1</v>
      </c>
      <c r="Y47" s="35">
        <v>1</v>
      </c>
      <c r="Z47" s="35">
        <v>0</v>
      </c>
      <c r="AA47" s="35">
        <v>0</v>
      </c>
      <c r="AB47" s="21"/>
      <c r="AC47" s="21"/>
      <c r="AD47" s="21"/>
      <c r="AE47" s="21"/>
      <c r="AF47" s="24"/>
    </row>
    <row r="48" spans="1:32" s="25" customFormat="1" ht="14.1" customHeight="1">
      <c r="A48" s="22"/>
      <c r="B48" s="72" t="s">
        <v>45</v>
      </c>
      <c r="C48" s="72"/>
      <c r="D48" s="72"/>
      <c r="E48" s="72"/>
      <c r="F48" s="75"/>
      <c r="G48" s="75"/>
      <c r="H48" s="26"/>
      <c r="I48" s="35">
        <v>857</v>
      </c>
      <c r="J48" s="35">
        <v>857</v>
      </c>
      <c r="K48" s="35">
        <v>0</v>
      </c>
      <c r="L48" s="35">
        <v>836</v>
      </c>
      <c r="M48" s="35">
        <v>0</v>
      </c>
      <c r="N48" s="35">
        <v>52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16</v>
      </c>
      <c r="U48" s="35">
        <v>0</v>
      </c>
      <c r="V48" s="35">
        <v>0</v>
      </c>
      <c r="W48" s="35">
        <v>0</v>
      </c>
      <c r="X48" s="35">
        <v>5</v>
      </c>
      <c r="Y48" s="35">
        <v>0</v>
      </c>
      <c r="Z48" s="35">
        <v>0</v>
      </c>
      <c r="AA48" s="35">
        <v>0</v>
      </c>
      <c r="AB48" s="21"/>
      <c r="AC48" s="21"/>
      <c r="AD48" s="21"/>
      <c r="AE48" s="21"/>
      <c r="AF48" s="24"/>
    </row>
    <row r="49" spans="1:32" s="25" customFormat="1" ht="14.1" customHeight="1">
      <c r="A49" s="22"/>
      <c r="B49" s="23"/>
      <c r="C49" s="72" t="s">
        <v>45</v>
      </c>
      <c r="D49" s="72"/>
      <c r="E49" s="72"/>
      <c r="F49" s="73" t="s">
        <v>17</v>
      </c>
      <c r="G49" s="73"/>
      <c r="H49" s="27"/>
      <c r="I49" s="35">
        <v>374</v>
      </c>
      <c r="J49" s="35">
        <v>0</v>
      </c>
      <c r="K49" s="35">
        <v>374</v>
      </c>
      <c r="L49" s="35">
        <v>0</v>
      </c>
      <c r="M49" s="35">
        <v>371</v>
      </c>
      <c r="N49" s="35">
        <v>0</v>
      </c>
      <c r="O49" s="35">
        <v>24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1</v>
      </c>
      <c r="V49" s="35">
        <v>0</v>
      </c>
      <c r="W49" s="35">
        <v>0</v>
      </c>
      <c r="X49" s="35">
        <v>0</v>
      </c>
      <c r="Y49" s="35">
        <v>2</v>
      </c>
      <c r="Z49" s="35">
        <v>0</v>
      </c>
      <c r="AA49" s="35">
        <v>0</v>
      </c>
      <c r="AB49" s="21"/>
      <c r="AC49" s="21"/>
      <c r="AD49" s="21"/>
      <c r="AE49" s="21"/>
      <c r="AF49" s="24"/>
    </row>
    <row r="50" spans="1:32" s="25" customFormat="1" ht="14.1" customHeight="1">
      <c r="A50" s="22"/>
      <c r="B50" s="23"/>
      <c r="C50" s="72" t="s">
        <v>46</v>
      </c>
      <c r="D50" s="72"/>
      <c r="E50" s="72"/>
      <c r="F50" s="73" t="s">
        <v>18</v>
      </c>
      <c r="G50" s="73"/>
      <c r="H50" s="27"/>
      <c r="I50" s="35">
        <v>8</v>
      </c>
      <c r="J50" s="35">
        <v>7</v>
      </c>
      <c r="K50" s="35">
        <v>1</v>
      </c>
      <c r="L50" s="35">
        <v>1</v>
      </c>
      <c r="M50" s="35">
        <v>1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3</v>
      </c>
      <c r="U50" s="35">
        <v>0</v>
      </c>
      <c r="V50" s="35">
        <v>0</v>
      </c>
      <c r="W50" s="35">
        <v>0</v>
      </c>
      <c r="X50" s="35">
        <v>3</v>
      </c>
      <c r="Y50" s="35">
        <v>0</v>
      </c>
      <c r="Z50" s="35">
        <v>0</v>
      </c>
      <c r="AA50" s="35">
        <v>0</v>
      </c>
      <c r="AB50" s="21"/>
      <c r="AC50" s="21"/>
      <c r="AD50" s="21"/>
      <c r="AE50" s="21"/>
      <c r="AF50" s="24"/>
    </row>
    <row r="51" spans="1:32" s="25" customFormat="1" ht="14.1" customHeight="1">
      <c r="A51" s="22"/>
      <c r="B51" s="23"/>
      <c r="C51" s="72" t="s">
        <v>47</v>
      </c>
      <c r="D51" s="72"/>
      <c r="E51" s="72"/>
      <c r="F51" s="73" t="s">
        <v>18</v>
      </c>
      <c r="G51" s="73"/>
      <c r="H51" s="27"/>
      <c r="I51" s="35">
        <v>15</v>
      </c>
      <c r="J51" s="35">
        <v>15</v>
      </c>
      <c r="K51" s="35">
        <v>0</v>
      </c>
      <c r="L51" s="35">
        <v>3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10</v>
      </c>
      <c r="U51" s="35">
        <v>0</v>
      </c>
      <c r="V51" s="35">
        <v>0</v>
      </c>
      <c r="W51" s="35">
        <v>0</v>
      </c>
      <c r="X51" s="35">
        <v>2</v>
      </c>
      <c r="Y51" s="35">
        <v>0</v>
      </c>
      <c r="Z51" s="35">
        <v>0</v>
      </c>
      <c r="AA51" s="35">
        <v>0</v>
      </c>
      <c r="AB51" s="21"/>
      <c r="AC51" s="21"/>
      <c r="AD51" s="21"/>
      <c r="AE51" s="21"/>
      <c r="AF51" s="24"/>
    </row>
    <row r="52" spans="1:32" s="25" customFormat="1" ht="14.1" customHeight="1">
      <c r="A52" s="22"/>
      <c r="B52" s="23"/>
      <c r="C52" s="72" t="s">
        <v>48</v>
      </c>
      <c r="D52" s="72"/>
      <c r="E52" s="72"/>
      <c r="F52" s="73" t="s">
        <v>18</v>
      </c>
      <c r="G52" s="73"/>
      <c r="H52" s="27"/>
      <c r="I52" s="35">
        <v>15</v>
      </c>
      <c r="J52" s="35">
        <v>15</v>
      </c>
      <c r="K52" s="35">
        <v>0</v>
      </c>
      <c r="L52" s="35">
        <v>5</v>
      </c>
      <c r="M52" s="35">
        <v>0</v>
      </c>
      <c r="N52" s="35">
        <v>1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8</v>
      </c>
      <c r="U52" s="35">
        <v>0</v>
      </c>
      <c r="V52" s="35">
        <v>0</v>
      </c>
      <c r="W52" s="35">
        <v>0</v>
      </c>
      <c r="X52" s="35">
        <v>2</v>
      </c>
      <c r="Y52" s="35">
        <v>0</v>
      </c>
      <c r="Z52" s="35">
        <v>0</v>
      </c>
      <c r="AA52" s="35">
        <v>0</v>
      </c>
      <c r="AB52" s="21"/>
      <c r="AC52" s="21"/>
      <c r="AD52" s="21"/>
      <c r="AE52" s="21"/>
      <c r="AF52" s="24"/>
    </row>
    <row r="53" spans="1:32" s="25" customFormat="1" ht="14.1" customHeight="1">
      <c r="A53" s="22"/>
      <c r="B53" s="23"/>
      <c r="C53" s="72" t="s">
        <v>49</v>
      </c>
      <c r="D53" s="72"/>
      <c r="E53" s="72"/>
      <c r="F53" s="73" t="s">
        <v>18</v>
      </c>
      <c r="G53" s="73"/>
      <c r="H53" s="27"/>
      <c r="I53" s="35">
        <v>4</v>
      </c>
      <c r="J53" s="35">
        <v>4</v>
      </c>
      <c r="K53" s="35">
        <v>0</v>
      </c>
      <c r="L53" s="35">
        <v>2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2</v>
      </c>
      <c r="Y53" s="35">
        <v>0</v>
      </c>
      <c r="Z53" s="35">
        <v>0</v>
      </c>
      <c r="AA53" s="35">
        <v>0</v>
      </c>
      <c r="AB53" s="21"/>
      <c r="AC53" s="21"/>
      <c r="AD53" s="21"/>
      <c r="AE53" s="21"/>
      <c r="AF53" s="24"/>
    </row>
    <row r="54" spans="1:32" s="25" customFormat="1" ht="14.1" customHeight="1">
      <c r="A54" s="22"/>
      <c r="B54" s="72" t="s">
        <v>50</v>
      </c>
      <c r="C54" s="72"/>
      <c r="D54" s="72"/>
      <c r="E54" s="72"/>
      <c r="F54" s="73" t="s">
        <v>29</v>
      </c>
      <c r="G54" s="73"/>
      <c r="H54" s="26"/>
      <c r="I54" s="35">
        <v>164</v>
      </c>
      <c r="J54" s="35">
        <v>159</v>
      </c>
      <c r="K54" s="35">
        <v>5</v>
      </c>
      <c r="L54" s="35">
        <v>143</v>
      </c>
      <c r="M54" s="35">
        <v>2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14</v>
      </c>
      <c r="U54" s="35">
        <v>3</v>
      </c>
      <c r="V54" s="35">
        <v>0</v>
      </c>
      <c r="W54" s="35">
        <v>0</v>
      </c>
      <c r="X54" s="35">
        <v>2</v>
      </c>
      <c r="Y54" s="35">
        <v>0</v>
      </c>
      <c r="Z54" s="35">
        <v>0</v>
      </c>
      <c r="AA54" s="35">
        <v>0</v>
      </c>
      <c r="AB54" s="21"/>
      <c r="AC54" s="21"/>
      <c r="AD54" s="21"/>
      <c r="AE54" s="21"/>
      <c r="AF54" s="24"/>
    </row>
    <row r="55" spans="1:32" s="25" customFormat="1" ht="14.1" customHeight="1">
      <c r="A55" s="22"/>
      <c r="B55" s="23"/>
      <c r="C55" s="72" t="s">
        <v>51</v>
      </c>
      <c r="D55" s="72"/>
      <c r="E55" s="72"/>
      <c r="F55" s="73" t="s">
        <v>18</v>
      </c>
      <c r="G55" s="73"/>
      <c r="H55" s="27"/>
      <c r="I55" s="35">
        <v>6</v>
      </c>
      <c r="J55" s="35">
        <v>5</v>
      </c>
      <c r="K55" s="35">
        <v>1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4</v>
      </c>
      <c r="U55" s="35">
        <v>1</v>
      </c>
      <c r="V55" s="35">
        <v>0</v>
      </c>
      <c r="W55" s="35">
        <v>0</v>
      </c>
      <c r="X55" s="35">
        <v>1</v>
      </c>
      <c r="Y55" s="35">
        <v>0</v>
      </c>
      <c r="Z55" s="35">
        <v>0</v>
      </c>
      <c r="AA55" s="35">
        <v>0</v>
      </c>
      <c r="AB55" s="21"/>
      <c r="AC55" s="21"/>
      <c r="AD55" s="21"/>
      <c r="AE55" s="21"/>
      <c r="AF55" s="24"/>
    </row>
    <row r="56" spans="1:32" s="25" customFormat="1" ht="14.1" customHeight="1">
      <c r="A56" s="22"/>
      <c r="B56" s="23"/>
      <c r="C56" s="48"/>
      <c r="D56" s="48"/>
      <c r="E56" s="48"/>
      <c r="F56" s="49"/>
      <c r="G56" s="49"/>
      <c r="H56" s="27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21"/>
      <c r="AC56" s="21"/>
      <c r="AD56" s="21"/>
      <c r="AE56" s="21"/>
      <c r="AF56" s="24"/>
    </row>
    <row r="57" spans="1:32" s="25" customFormat="1" ht="14.1" customHeight="1">
      <c r="A57" s="22"/>
      <c r="B57" s="74" t="s">
        <v>52</v>
      </c>
      <c r="C57" s="74"/>
      <c r="D57" s="74"/>
      <c r="E57" s="74"/>
      <c r="F57" s="74"/>
      <c r="G57" s="74"/>
      <c r="H57" s="29"/>
      <c r="I57" s="36">
        <v>13953</v>
      </c>
      <c r="J57" s="36">
        <v>13000</v>
      </c>
      <c r="K57" s="36">
        <v>953</v>
      </c>
      <c r="L57" s="36">
        <v>10464</v>
      </c>
      <c r="M57" s="36">
        <v>705</v>
      </c>
      <c r="N57" s="36">
        <v>592</v>
      </c>
      <c r="O57" s="36">
        <v>44</v>
      </c>
      <c r="P57" s="36">
        <v>6</v>
      </c>
      <c r="Q57" s="36">
        <v>0</v>
      </c>
      <c r="R57" s="36">
        <v>49</v>
      </c>
      <c r="S57" s="36">
        <v>2</v>
      </c>
      <c r="T57" s="36">
        <v>2284</v>
      </c>
      <c r="U57" s="36">
        <v>207</v>
      </c>
      <c r="V57" s="36">
        <v>33</v>
      </c>
      <c r="W57" s="36">
        <v>11</v>
      </c>
      <c r="X57" s="36">
        <v>167</v>
      </c>
      <c r="Y57" s="36">
        <v>27</v>
      </c>
      <c r="Z57" s="36">
        <v>3</v>
      </c>
      <c r="AA57" s="36">
        <v>1</v>
      </c>
      <c r="AB57" s="21"/>
      <c r="AC57" s="21"/>
      <c r="AD57" s="21"/>
      <c r="AE57" s="21"/>
      <c r="AF57" s="24"/>
    </row>
    <row r="58" spans="1:32" s="25" customFormat="1" ht="14.1" customHeight="1">
      <c r="A58" s="22"/>
      <c r="B58" s="50"/>
      <c r="C58" s="50"/>
      <c r="D58" s="50"/>
      <c r="E58" s="50"/>
      <c r="F58" s="50"/>
      <c r="G58" s="50"/>
      <c r="H58" s="29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21"/>
      <c r="AC58" s="21"/>
      <c r="AD58" s="21"/>
      <c r="AE58" s="21"/>
      <c r="AF58" s="24"/>
    </row>
    <row r="59" spans="1:32" s="25" customFormat="1" ht="14.1" customHeight="1">
      <c r="A59" s="22"/>
      <c r="B59" s="72" t="s">
        <v>53</v>
      </c>
      <c r="C59" s="72"/>
      <c r="D59" s="72"/>
      <c r="E59" s="72"/>
      <c r="F59" s="75"/>
      <c r="G59" s="75"/>
      <c r="H59" s="26"/>
      <c r="I59" s="35">
        <v>395</v>
      </c>
      <c r="J59" s="35">
        <v>395</v>
      </c>
      <c r="K59" s="35">
        <v>0</v>
      </c>
      <c r="L59" s="35">
        <v>394</v>
      </c>
      <c r="M59" s="35">
        <v>0</v>
      </c>
      <c r="N59" s="35">
        <v>41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1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21"/>
      <c r="AC59" s="21"/>
      <c r="AD59" s="21"/>
      <c r="AE59" s="21"/>
      <c r="AF59" s="24"/>
    </row>
    <row r="60" spans="1:32" s="25" customFormat="1" ht="14.1" customHeight="1">
      <c r="A60" s="22"/>
      <c r="B60" s="23"/>
      <c r="C60" s="72" t="s">
        <v>53</v>
      </c>
      <c r="D60" s="72"/>
      <c r="E60" s="72"/>
      <c r="F60" s="73" t="s">
        <v>18</v>
      </c>
      <c r="G60" s="73"/>
      <c r="H60" s="27"/>
      <c r="I60" s="35">
        <v>89</v>
      </c>
      <c r="J60" s="35">
        <v>80</v>
      </c>
      <c r="K60" s="35">
        <v>9</v>
      </c>
      <c r="L60" s="35">
        <v>31</v>
      </c>
      <c r="M60" s="35">
        <v>5</v>
      </c>
      <c r="N60" s="35">
        <v>5</v>
      </c>
      <c r="O60" s="35">
        <v>1</v>
      </c>
      <c r="P60" s="35">
        <v>0</v>
      </c>
      <c r="Q60" s="35">
        <v>0</v>
      </c>
      <c r="R60" s="35">
        <v>0</v>
      </c>
      <c r="S60" s="35">
        <v>0</v>
      </c>
      <c r="T60" s="35">
        <v>43</v>
      </c>
      <c r="U60" s="35">
        <v>2</v>
      </c>
      <c r="V60" s="35">
        <v>2</v>
      </c>
      <c r="W60" s="35">
        <v>1</v>
      </c>
      <c r="X60" s="35">
        <v>4</v>
      </c>
      <c r="Y60" s="35">
        <v>1</v>
      </c>
      <c r="Z60" s="35">
        <v>0</v>
      </c>
      <c r="AA60" s="35">
        <v>0</v>
      </c>
      <c r="AB60" s="21"/>
      <c r="AC60" s="21"/>
      <c r="AD60" s="21"/>
      <c r="AE60" s="21"/>
      <c r="AF60" s="24"/>
    </row>
    <row r="61" spans="1:32" s="25" customFormat="1" ht="14.1" customHeight="1">
      <c r="A61" s="22"/>
      <c r="B61" s="23"/>
      <c r="C61" s="72" t="s">
        <v>54</v>
      </c>
      <c r="D61" s="72"/>
      <c r="E61" s="72"/>
      <c r="F61" s="73" t="s">
        <v>18</v>
      </c>
      <c r="G61" s="73"/>
      <c r="H61" s="27"/>
      <c r="I61" s="35">
        <v>67</v>
      </c>
      <c r="J61" s="35">
        <v>59</v>
      </c>
      <c r="K61" s="35">
        <v>8</v>
      </c>
      <c r="L61" s="35">
        <v>26</v>
      </c>
      <c r="M61" s="35">
        <v>6</v>
      </c>
      <c r="N61" s="35">
        <v>8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30</v>
      </c>
      <c r="U61" s="35">
        <v>1</v>
      </c>
      <c r="V61" s="35">
        <v>0</v>
      </c>
      <c r="W61" s="35">
        <v>1</v>
      </c>
      <c r="X61" s="35">
        <v>3</v>
      </c>
      <c r="Y61" s="35">
        <v>0</v>
      </c>
      <c r="Z61" s="35">
        <v>0</v>
      </c>
      <c r="AA61" s="35">
        <v>0</v>
      </c>
      <c r="AB61" s="21"/>
      <c r="AC61" s="21"/>
      <c r="AD61" s="21"/>
      <c r="AE61" s="21"/>
      <c r="AF61" s="24"/>
    </row>
    <row r="62" spans="1:32" s="25" customFormat="1" ht="14.1" customHeight="1">
      <c r="A62" s="22"/>
      <c r="B62" s="23"/>
      <c r="C62" s="72" t="s">
        <v>55</v>
      </c>
      <c r="D62" s="72"/>
      <c r="E62" s="72"/>
      <c r="F62" s="73" t="s">
        <v>18</v>
      </c>
      <c r="G62" s="73"/>
      <c r="H62" s="27"/>
      <c r="I62" s="35">
        <v>23</v>
      </c>
      <c r="J62" s="35">
        <v>22</v>
      </c>
      <c r="K62" s="35">
        <v>1</v>
      </c>
      <c r="L62" s="35">
        <v>10</v>
      </c>
      <c r="M62" s="35">
        <v>1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11</v>
      </c>
      <c r="U62" s="35">
        <v>0</v>
      </c>
      <c r="V62" s="35">
        <v>0</v>
      </c>
      <c r="W62" s="35">
        <v>0</v>
      </c>
      <c r="X62" s="35">
        <v>1</v>
      </c>
      <c r="Y62" s="35">
        <v>0</v>
      </c>
      <c r="Z62" s="35">
        <v>0</v>
      </c>
      <c r="AA62" s="35">
        <v>0</v>
      </c>
      <c r="AB62" s="21"/>
      <c r="AC62" s="21"/>
      <c r="AD62" s="21"/>
      <c r="AE62" s="21"/>
      <c r="AF62" s="24"/>
    </row>
    <row r="63" spans="1:32" s="25" customFormat="1" ht="14.1" customHeight="1">
      <c r="A63" s="22"/>
      <c r="B63" s="72" t="s">
        <v>56</v>
      </c>
      <c r="C63" s="72"/>
      <c r="D63" s="72"/>
      <c r="E63" s="72"/>
      <c r="F63" s="75"/>
      <c r="G63" s="75"/>
      <c r="H63" s="26"/>
      <c r="I63" s="35">
        <v>515</v>
      </c>
      <c r="J63" s="35">
        <v>0</v>
      </c>
      <c r="K63" s="35">
        <v>515</v>
      </c>
      <c r="L63" s="35">
        <v>0</v>
      </c>
      <c r="M63" s="35">
        <v>497</v>
      </c>
      <c r="N63" s="35">
        <v>0</v>
      </c>
      <c r="O63" s="35">
        <v>29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18</v>
      </c>
      <c r="Z63" s="35">
        <v>0</v>
      </c>
      <c r="AA63" s="35">
        <v>0</v>
      </c>
      <c r="AB63" s="21"/>
      <c r="AC63" s="21"/>
      <c r="AD63" s="21"/>
      <c r="AE63" s="21"/>
      <c r="AF63" s="24"/>
    </row>
    <row r="64" spans="1:32" s="25" customFormat="1" ht="14.1" customHeight="1">
      <c r="A64" s="22"/>
      <c r="B64" s="72" t="s">
        <v>57</v>
      </c>
      <c r="C64" s="72"/>
      <c r="D64" s="72"/>
      <c r="E64" s="72"/>
      <c r="F64" s="75"/>
      <c r="G64" s="75"/>
      <c r="H64" s="26"/>
      <c r="I64" s="35">
        <v>59</v>
      </c>
      <c r="J64" s="35">
        <v>59</v>
      </c>
      <c r="K64" s="35">
        <v>0</v>
      </c>
      <c r="L64" s="35">
        <v>59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21"/>
      <c r="AC64" s="21"/>
      <c r="AD64" s="21"/>
      <c r="AE64" s="21"/>
      <c r="AF64" s="24"/>
    </row>
    <row r="65" spans="1:32" s="25" customFormat="1" ht="14.1" customHeight="1">
      <c r="A65" s="22"/>
      <c r="B65" s="23"/>
      <c r="C65" s="72" t="s">
        <v>58</v>
      </c>
      <c r="D65" s="72"/>
      <c r="E65" s="72"/>
      <c r="F65" s="73" t="s">
        <v>18</v>
      </c>
      <c r="G65" s="73"/>
      <c r="H65" s="27"/>
      <c r="I65" s="35">
        <v>118</v>
      </c>
      <c r="J65" s="35">
        <v>106</v>
      </c>
      <c r="K65" s="35">
        <v>12</v>
      </c>
      <c r="L65" s="35">
        <v>38</v>
      </c>
      <c r="M65" s="35">
        <v>4</v>
      </c>
      <c r="N65" s="35">
        <v>2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63</v>
      </c>
      <c r="U65" s="35">
        <v>7</v>
      </c>
      <c r="V65" s="35">
        <v>2</v>
      </c>
      <c r="W65" s="35">
        <v>1</v>
      </c>
      <c r="X65" s="35">
        <v>2</v>
      </c>
      <c r="Y65" s="35">
        <v>0</v>
      </c>
      <c r="Z65" s="35">
        <v>1</v>
      </c>
      <c r="AA65" s="35">
        <v>0</v>
      </c>
      <c r="AB65" s="21"/>
      <c r="AC65" s="21"/>
      <c r="AD65" s="21"/>
      <c r="AE65" s="21"/>
      <c r="AF65" s="24"/>
    </row>
    <row r="66" spans="1:32" s="25" customFormat="1" ht="14.1" customHeight="1">
      <c r="A66" s="22"/>
      <c r="B66" s="23"/>
      <c r="C66" s="72" t="s">
        <v>59</v>
      </c>
      <c r="D66" s="72"/>
      <c r="E66" s="72"/>
      <c r="F66" s="73" t="s">
        <v>18</v>
      </c>
      <c r="G66" s="73"/>
      <c r="H66" s="27"/>
      <c r="I66" s="35">
        <v>10</v>
      </c>
      <c r="J66" s="35">
        <v>9</v>
      </c>
      <c r="K66" s="35">
        <v>1</v>
      </c>
      <c r="L66" s="35">
        <v>5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4</v>
      </c>
      <c r="U66" s="35">
        <v>1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21"/>
      <c r="AC66" s="21"/>
      <c r="AD66" s="21"/>
      <c r="AE66" s="21"/>
      <c r="AF66" s="24"/>
    </row>
    <row r="67" spans="1:32" s="25" customFormat="1" ht="14.1" customHeight="1">
      <c r="A67" s="22"/>
      <c r="B67" s="72" t="s">
        <v>60</v>
      </c>
      <c r="C67" s="72"/>
      <c r="D67" s="72"/>
      <c r="E67" s="72"/>
      <c r="F67" s="73" t="s">
        <v>61</v>
      </c>
      <c r="G67" s="73"/>
      <c r="H67" s="26"/>
      <c r="I67" s="35">
        <v>1397</v>
      </c>
      <c r="J67" s="35">
        <v>1397</v>
      </c>
      <c r="K67" s="35">
        <v>0</v>
      </c>
      <c r="L67" s="35">
        <v>1393</v>
      </c>
      <c r="M67" s="35">
        <v>0</v>
      </c>
      <c r="N67" s="35">
        <v>81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4</v>
      </c>
      <c r="Y67" s="35">
        <v>0</v>
      </c>
      <c r="Z67" s="35">
        <v>0</v>
      </c>
      <c r="AA67" s="35">
        <v>0</v>
      </c>
      <c r="AB67" s="21"/>
      <c r="AC67" s="21"/>
      <c r="AD67" s="21"/>
      <c r="AE67" s="21"/>
      <c r="AF67" s="24"/>
    </row>
    <row r="68" spans="1:32" s="25" customFormat="1" ht="14.1" customHeight="1">
      <c r="A68" s="22"/>
      <c r="B68" s="72" t="s">
        <v>62</v>
      </c>
      <c r="C68" s="72"/>
      <c r="D68" s="72"/>
      <c r="E68" s="72"/>
      <c r="F68" s="75"/>
      <c r="G68" s="75"/>
      <c r="H68" s="26"/>
      <c r="I68" s="35">
        <v>545</v>
      </c>
      <c r="J68" s="35">
        <v>539</v>
      </c>
      <c r="K68" s="35">
        <v>6</v>
      </c>
      <c r="L68" s="35">
        <v>504</v>
      </c>
      <c r="M68" s="35">
        <v>4</v>
      </c>
      <c r="N68" s="35">
        <v>29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27</v>
      </c>
      <c r="U68" s="35">
        <v>2</v>
      </c>
      <c r="V68" s="35">
        <v>0</v>
      </c>
      <c r="W68" s="35">
        <v>0</v>
      </c>
      <c r="X68" s="35">
        <v>8</v>
      </c>
      <c r="Y68" s="35">
        <v>0</v>
      </c>
      <c r="Z68" s="35">
        <v>0</v>
      </c>
      <c r="AA68" s="35">
        <v>0</v>
      </c>
      <c r="AB68" s="21"/>
      <c r="AC68" s="21"/>
      <c r="AD68" s="21"/>
      <c r="AE68" s="21"/>
      <c r="AF68" s="24"/>
    </row>
    <row r="69" spans="1:32" s="25" customFormat="1" ht="14.1" customHeight="1">
      <c r="A69" s="22"/>
      <c r="B69" s="23"/>
      <c r="C69" s="72" t="s">
        <v>63</v>
      </c>
      <c r="D69" s="72"/>
      <c r="E69" s="72"/>
      <c r="F69" s="73" t="s">
        <v>18</v>
      </c>
      <c r="G69" s="73"/>
      <c r="H69" s="27"/>
      <c r="I69" s="35">
        <v>13</v>
      </c>
      <c r="J69" s="35">
        <v>11</v>
      </c>
      <c r="K69" s="35">
        <v>2</v>
      </c>
      <c r="L69" s="35">
        <v>5</v>
      </c>
      <c r="M69" s="35">
        <v>1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6</v>
      </c>
      <c r="U69" s="35">
        <v>1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21"/>
      <c r="AC69" s="21"/>
      <c r="AD69" s="21"/>
      <c r="AE69" s="21"/>
      <c r="AF69" s="24"/>
    </row>
    <row r="70" spans="1:32" s="25" customFormat="1" ht="14.1" customHeight="1">
      <c r="A70" s="22"/>
      <c r="B70" s="23"/>
      <c r="C70" s="72" t="s">
        <v>64</v>
      </c>
      <c r="D70" s="72"/>
      <c r="E70" s="72"/>
      <c r="F70" s="73" t="s">
        <v>18</v>
      </c>
      <c r="G70" s="73"/>
      <c r="H70" s="27"/>
      <c r="I70" s="35">
        <v>18</v>
      </c>
      <c r="J70" s="35">
        <v>18</v>
      </c>
      <c r="K70" s="35">
        <v>0</v>
      </c>
      <c r="L70" s="35">
        <v>6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10</v>
      </c>
      <c r="U70" s="35">
        <v>0</v>
      </c>
      <c r="V70" s="35">
        <v>0</v>
      </c>
      <c r="W70" s="35">
        <v>0</v>
      </c>
      <c r="X70" s="35">
        <v>2</v>
      </c>
      <c r="Y70" s="35">
        <v>0</v>
      </c>
      <c r="Z70" s="35">
        <v>0</v>
      </c>
      <c r="AA70" s="35">
        <v>0</v>
      </c>
      <c r="AB70" s="21"/>
      <c r="AC70" s="21"/>
      <c r="AD70" s="21"/>
      <c r="AE70" s="21"/>
      <c r="AF70" s="24"/>
    </row>
    <row r="71" spans="1:32" s="25" customFormat="1" ht="14.1" customHeight="1">
      <c r="A71" s="22"/>
      <c r="B71" s="23"/>
      <c r="C71" s="72" t="s">
        <v>65</v>
      </c>
      <c r="D71" s="72"/>
      <c r="E71" s="72"/>
      <c r="F71" s="73" t="s">
        <v>18</v>
      </c>
      <c r="G71" s="73"/>
      <c r="H71" s="27"/>
      <c r="I71" s="35">
        <v>15</v>
      </c>
      <c r="J71" s="35">
        <v>15</v>
      </c>
      <c r="K71" s="35">
        <v>0</v>
      </c>
      <c r="L71" s="35">
        <v>5</v>
      </c>
      <c r="M71" s="35">
        <v>0</v>
      </c>
      <c r="N71" s="35">
        <v>1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9</v>
      </c>
      <c r="U71" s="35">
        <v>0</v>
      </c>
      <c r="V71" s="35">
        <v>0</v>
      </c>
      <c r="W71" s="35">
        <v>0</v>
      </c>
      <c r="X71" s="35">
        <v>1</v>
      </c>
      <c r="Y71" s="35">
        <v>0</v>
      </c>
      <c r="Z71" s="35">
        <v>0</v>
      </c>
      <c r="AA71" s="35">
        <v>0</v>
      </c>
      <c r="AB71" s="21"/>
      <c r="AC71" s="21"/>
      <c r="AD71" s="21"/>
      <c r="AE71" s="21"/>
      <c r="AF71" s="24"/>
    </row>
    <row r="72" spans="1:32" s="25" customFormat="1" ht="14.1" customHeight="1">
      <c r="A72" s="22"/>
      <c r="B72" s="72" t="s">
        <v>66</v>
      </c>
      <c r="C72" s="72"/>
      <c r="D72" s="72"/>
      <c r="E72" s="72"/>
      <c r="F72" s="75"/>
      <c r="G72" s="75"/>
      <c r="H72" s="26"/>
      <c r="I72" s="35">
        <v>945</v>
      </c>
      <c r="J72" s="35">
        <v>894</v>
      </c>
      <c r="K72" s="35">
        <v>51</v>
      </c>
      <c r="L72" s="35">
        <v>682</v>
      </c>
      <c r="M72" s="35">
        <v>15</v>
      </c>
      <c r="N72" s="35">
        <v>12</v>
      </c>
      <c r="O72" s="35">
        <v>2</v>
      </c>
      <c r="P72" s="35">
        <v>0</v>
      </c>
      <c r="Q72" s="35">
        <v>0</v>
      </c>
      <c r="R72" s="35">
        <v>0</v>
      </c>
      <c r="S72" s="35">
        <v>0</v>
      </c>
      <c r="T72" s="35">
        <v>198</v>
      </c>
      <c r="U72" s="35">
        <v>33</v>
      </c>
      <c r="V72" s="35">
        <v>7</v>
      </c>
      <c r="W72" s="35">
        <v>2</v>
      </c>
      <c r="X72" s="35">
        <v>7</v>
      </c>
      <c r="Y72" s="35">
        <v>1</v>
      </c>
      <c r="Z72" s="35">
        <v>0</v>
      </c>
      <c r="AA72" s="35">
        <v>0</v>
      </c>
      <c r="AB72" s="21"/>
      <c r="AC72" s="21"/>
      <c r="AD72" s="21"/>
      <c r="AE72" s="21"/>
      <c r="AF72" s="24"/>
    </row>
    <row r="73" spans="1:32" s="25" customFormat="1" ht="14.1" customHeight="1">
      <c r="A73" s="22"/>
      <c r="B73" s="23"/>
      <c r="C73" s="72" t="s">
        <v>67</v>
      </c>
      <c r="D73" s="72"/>
      <c r="E73" s="72"/>
      <c r="F73" s="73" t="s">
        <v>18</v>
      </c>
      <c r="G73" s="73"/>
      <c r="H73" s="27"/>
      <c r="I73" s="35">
        <v>17</v>
      </c>
      <c r="J73" s="35">
        <v>17</v>
      </c>
      <c r="K73" s="35">
        <v>0</v>
      </c>
      <c r="L73" s="35">
        <v>5</v>
      </c>
      <c r="M73" s="35">
        <v>0</v>
      </c>
      <c r="N73" s="35">
        <v>1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9</v>
      </c>
      <c r="U73" s="35">
        <v>0</v>
      </c>
      <c r="V73" s="35">
        <v>0</v>
      </c>
      <c r="W73" s="35">
        <v>0</v>
      </c>
      <c r="X73" s="35">
        <v>3</v>
      </c>
      <c r="Y73" s="35">
        <v>0</v>
      </c>
      <c r="Z73" s="35">
        <v>0</v>
      </c>
      <c r="AA73" s="35">
        <v>0</v>
      </c>
      <c r="AB73" s="21"/>
      <c r="AC73" s="21"/>
      <c r="AD73" s="21"/>
      <c r="AE73" s="21"/>
      <c r="AF73" s="24"/>
    </row>
    <row r="74" spans="1:32" s="25" customFormat="1" ht="14.1" customHeight="1">
      <c r="A74" s="22"/>
      <c r="B74" s="23"/>
      <c r="C74" s="72" t="s">
        <v>68</v>
      </c>
      <c r="D74" s="72"/>
      <c r="E74" s="72"/>
      <c r="F74" s="73" t="s">
        <v>18</v>
      </c>
      <c r="G74" s="73"/>
      <c r="H74" s="27"/>
      <c r="I74" s="35">
        <v>15</v>
      </c>
      <c r="J74" s="35">
        <v>15</v>
      </c>
      <c r="K74" s="35">
        <v>0</v>
      </c>
      <c r="L74" s="35">
        <v>5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9</v>
      </c>
      <c r="U74" s="35">
        <v>0</v>
      </c>
      <c r="V74" s="35">
        <v>0</v>
      </c>
      <c r="W74" s="35">
        <v>0</v>
      </c>
      <c r="X74" s="35">
        <v>1</v>
      </c>
      <c r="Y74" s="35">
        <v>0</v>
      </c>
      <c r="Z74" s="35">
        <v>0</v>
      </c>
      <c r="AA74" s="35">
        <v>0</v>
      </c>
      <c r="AB74" s="21"/>
      <c r="AC74" s="21"/>
      <c r="AD74" s="21"/>
      <c r="AE74" s="21"/>
      <c r="AF74" s="24"/>
    </row>
    <row r="75" spans="1:32" s="25" customFormat="1" ht="14.1" customHeight="1">
      <c r="A75" s="22"/>
      <c r="B75" s="72" t="s">
        <v>69</v>
      </c>
      <c r="C75" s="72"/>
      <c r="D75" s="72"/>
      <c r="E75" s="72"/>
      <c r="F75" s="75"/>
      <c r="G75" s="75"/>
      <c r="H75" s="26"/>
      <c r="I75" s="35">
        <v>147</v>
      </c>
      <c r="J75" s="35">
        <v>147</v>
      </c>
      <c r="K75" s="35">
        <v>0</v>
      </c>
      <c r="L75" s="35">
        <v>147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21"/>
      <c r="AC75" s="21"/>
      <c r="AD75" s="21"/>
      <c r="AE75" s="21"/>
      <c r="AF75" s="24"/>
    </row>
    <row r="76" spans="1:32" s="25" customFormat="1" ht="14.1" customHeight="1">
      <c r="A76" s="22"/>
      <c r="B76" s="72" t="s">
        <v>70</v>
      </c>
      <c r="C76" s="72"/>
      <c r="D76" s="72"/>
      <c r="E76" s="72"/>
      <c r="F76" s="73" t="s">
        <v>71</v>
      </c>
      <c r="G76" s="73"/>
      <c r="H76" s="26"/>
      <c r="I76" s="35">
        <v>273</v>
      </c>
      <c r="J76" s="35">
        <v>214</v>
      </c>
      <c r="K76" s="35">
        <v>59</v>
      </c>
      <c r="L76" s="35">
        <v>211</v>
      </c>
      <c r="M76" s="35">
        <v>59</v>
      </c>
      <c r="N76" s="35">
        <v>10</v>
      </c>
      <c r="O76" s="35">
        <v>4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3</v>
      </c>
      <c r="Y76" s="35">
        <v>0</v>
      </c>
      <c r="Z76" s="35">
        <v>0</v>
      </c>
      <c r="AA76" s="35">
        <v>0</v>
      </c>
      <c r="AB76" s="21"/>
      <c r="AC76" s="21"/>
      <c r="AD76" s="21"/>
      <c r="AE76" s="21"/>
      <c r="AF76" s="24"/>
    </row>
    <row r="77" spans="1:32" s="25" customFormat="1" ht="14.1" customHeight="1">
      <c r="A77" s="22"/>
      <c r="B77" s="72" t="s">
        <v>72</v>
      </c>
      <c r="C77" s="72"/>
      <c r="D77" s="72"/>
      <c r="E77" s="72"/>
      <c r="F77" s="75"/>
      <c r="G77" s="75"/>
      <c r="H77" s="26"/>
      <c r="I77" s="35">
        <v>1831</v>
      </c>
      <c r="J77" s="35">
        <v>1831</v>
      </c>
      <c r="K77" s="35">
        <v>0</v>
      </c>
      <c r="L77" s="35">
        <v>1795</v>
      </c>
      <c r="M77" s="35">
        <v>0</v>
      </c>
      <c r="N77" s="35">
        <v>115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36</v>
      </c>
      <c r="Y77" s="35">
        <v>0</v>
      </c>
      <c r="Z77" s="35">
        <v>0</v>
      </c>
      <c r="AA77" s="35">
        <v>0</v>
      </c>
      <c r="AB77" s="21"/>
      <c r="AC77" s="21"/>
      <c r="AD77" s="21"/>
      <c r="AE77" s="21"/>
      <c r="AF77" s="24"/>
    </row>
    <row r="78" spans="1:32" s="25" customFormat="1" ht="14.1" customHeight="1">
      <c r="A78" s="22"/>
      <c r="B78" s="72" t="s">
        <v>73</v>
      </c>
      <c r="C78" s="72"/>
      <c r="D78" s="72"/>
      <c r="E78" s="72"/>
      <c r="F78" s="75"/>
      <c r="G78" s="75"/>
      <c r="H78" s="26"/>
      <c r="I78" s="35">
        <v>901</v>
      </c>
      <c r="J78" s="35">
        <v>901</v>
      </c>
      <c r="K78" s="35">
        <v>0</v>
      </c>
      <c r="L78" s="35">
        <v>881</v>
      </c>
      <c r="M78" s="35">
        <v>0</v>
      </c>
      <c r="N78" s="35">
        <v>61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20</v>
      </c>
      <c r="Y78" s="35">
        <v>0</v>
      </c>
      <c r="Z78" s="35">
        <v>0</v>
      </c>
      <c r="AA78" s="35">
        <v>0</v>
      </c>
      <c r="AB78" s="21"/>
      <c r="AC78" s="21"/>
      <c r="AD78" s="21"/>
      <c r="AE78" s="21"/>
      <c r="AF78" s="24"/>
    </row>
    <row r="79" spans="1:32" s="25" customFormat="1" ht="14.1" customHeight="1">
      <c r="A79" s="22"/>
      <c r="B79" s="23"/>
      <c r="C79" s="72" t="s">
        <v>74</v>
      </c>
      <c r="D79" s="72"/>
      <c r="E79" s="72"/>
      <c r="F79" s="73" t="s">
        <v>17</v>
      </c>
      <c r="G79" s="73"/>
      <c r="H79" s="27"/>
      <c r="I79" s="35">
        <v>161</v>
      </c>
      <c r="J79" s="35">
        <v>159</v>
      </c>
      <c r="K79" s="35">
        <v>2</v>
      </c>
      <c r="L79" s="35">
        <v>152</v>
      </c>
      <c r="M79" s="35">
        <v>0</v>
      </c>
      <c r="N79" s="35">
        <v>13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7</v>
      </c>
      <c r="U79" s="35">
        <v>0</v>
      </c>
      <c r="V79" s="35">
        <v>0</v>
      </c>
      <c r="W79" s="35">
        <v>1</v>
      </c>
      <c r="X79" s="35">
        <v>0</v>
      </c>
      <c r="Y79" s="35">
        <v>1</v>
      </c>
      <c r="Z79" s="35">
        <v>0</v>
      </c>
      <c r="AA79" s="35">
        <v>0</v>
      </c>
      <c r="AB79" s="21"/>
      <c r="AC79" s="21"/>
      <c r="AD79" s="21"/>
      <c r="AE79" s="21"/>
      <c r="AF79" s="24"/>
    </row>
    <row r="80" spans="1:32" s="25" customFormat="1" ht="14.1" customHeight="1">
      <c r="A80" s="22"/>
      <c r="B80" s="23"/>
      <c r="C80" s="72" t="s">
        <v>73</v>
      </c>
      <c r="D80" s="72"/>
      <c r="E80" s="72"/>
      <c r="F80" s="73" t="s">
        <v>18</v>
      </c>
      <c r="G80" s="73"/>
      <c r="H80" s="27"/>
      <c r="I80" s="35">
        <v>262</v>
      </c>
      <c r="J80" s="35">
        <v>237</v>
      </c>
      <c r="K80" s="35">
        <v>25</v>
      </c>
      <c r="L80" s="35">
        <v>90</v>
      </c>
      <c r="M80" s="35">
        <v>13</v>
      </c>
      <c r="N80" s="35">
        <v>12</v>
      </c>
      <c r="O80" s="35">
        <v>1</v>
      </c>
      <c r="P80" s="35">
        <v>0</v>
      </c>
      <c r="Q80" s="35">
        <v>0</v>
      </c>
      <c r="R80" s="35">
        <v>0</v>
      </c>
      <c r="S80" s="35">
        <v>0</v>
      </c>
      <c r="T80" s="35">
        <v>139</v>
      </c>
      <c r="U80" s="35">
        <v>10</v>
      </c>
      <c r="V80" s="35">
        <v>7</v>
      </c>
      <c r="W80" s="35">
        <v>2</v>
      </c>
      <c r="X80" s="35">
        <v>1</v>
      </c>
      <c r="Y80" s="35">
        <v>0</v>
      </c>
      <c r="Z80" s="35">
        <v>0</v>
      </c>
      <c r="AA80" s="35">
        <v>0</v>
      </c>
      <c r="AB80" s="21"/>
      <c r="AC80" s="21"/>
      <c r="AD80" s="21"/>
      <c r="AE80" s="21"/>
      <c r="AF80" s="24"/>
    </row>
    <row r="81" spans="1:32" s="25" customFormat="1" ht="14.1" customHeight="1">
      <c r="A81" s="22"/>
      <c r="B81" s="23"/>
      <c r="C81" s="72" t="s">
        <v>75</v>
      </c>
      <c r="D81" s="72"/>
      <c r="E81" s="72"/>
      <c r="F81" s="73" t="s">
        <v>18</v>
      </c>
      <c r="G81" s="73"/>
      <c r="H81" s="27"/>
      <c r="I81" s="35">
        <v>49</v>
      </c>
      <c r="J81" s="35">
        <v>41</v>
      </c>
      <c r="K81" s="35">
        <v>8</v>
      </c>
      <c r="L81" s="35">
        <v>16</v>
      </c>
      <c r="M81" s="35">
        <v>2</v>
      </c>
      <c r="N81" s="35">
        <v>2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24</v>
      </c>
      <c r="U81" s="35">
        <v>6</v>
      </c>
      <c r="V81" s="35">
        <v>0</v>
      </c>
      <c r="W81" s="35">
        <v>0</v>
      </c>
      <c r="X81" s="35">
        <v>1</v>
      </c>
      <c r="Y81" s="35">
        <v>0</v>
      </c>
      <c r="Z81" s="35">
        <v>0</v>
      </c>
      <c r="AA81" s="35">
        <v>0</v>
      </c>
      <c r="AB81" s="21"/>
      <c r="AC81" s="21"/>
      <c r="AD81" s="21"/>
      <c r="AE81" s="21"/>
      <c r="AF81" s="24"/>
    </row>
    <row r="82" spans="1:32" s="25" customFormat="1" ht="14.1" customHeight="1">
      <c r="A82" s="22"/>
      <c r="B82" s="23"/>
      <c r="C82" s="72" t="s">
        <v>76</v>
      </c>
      <c r="D82" s="72"/>
      <c r="E82" s="72"/>
      <c r="F82" s="73" t="s">
        <v>18</v>
      </c>
      <c r="G82" s="73"/>
      <c r="H82" s="27"/>
      <c r="I82" s="35">
        <v>14</v>
      </c>
      <c r="J82" s="35">
        <v>13</v>
      </c>
      <c r="K82" s="35">
        <v>1</v>
      </c>
      <c r="L82" s="35">
        <v>6</v>
      </c>
      <c r="M82" s="35">
        <v>1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7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21"/>
      <c r="AC82" s="21"/>
      <c r="AD82" s="21"/>
      <c r="AE82" s="21"/>
      <c r="AF82" s="24"/>
    </row>
    <row r="83" spans="1:32" s="25" customFormat="1" ht="14.1" customHeight="1">
      <c r="A83" s="22"/>
      <c r="B83" s="72" t="s">
        <v>77</v>
      </c>
      <c r="C83" s="72"/>
      <c r="D83" s="72"/>
      <c r="E83" s="72"/>
      <c r="F83" s="75"/>
      <c r="G83" s="75"/>
      <c r="H83" s="26"/>
      <c r="I83" s="35">
        <v>551</v>
      </c>
      <c r="J83" s="35">
        <v>542</v>
      </c>
      <c r="K83" s="35">
        <v>9</v>
      </c>
      <c r="L83" s="35">
        <v>498</v>
      </c>
      <c r="M83" s="35">
        <v>5</v>
      </c>
      <c r="N83" s="35">
        <v>42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37</v>
      </c>
      <c r="U83" s="35">
        <v>2</v>
      </c>
      <c r="V83" s="35">
        <v>0</v>
      </c>
      <c r="W83" s="35">
        <v>1</v>
      </c>
      <c r="X83" s="35">
        <v>7</v>
      </c>
      <c r="Y83" s="35">
        <v>1</v>
      </c>
      <c r="Z83" s="35">
        <v>0</v>
      </c>
      <c r="AA83" s="35">
        <v>0</v>
      </c>
      <c r="AB83" s="21"/>
      <c r="AC83" s="21"/>
      <c r="AD83" s="21"/>
      <c r="AE83" s="21"/>
      <c r="AF83" s="24"/>
    </row>
    <row r="84" spans="1:32" s="25" customFormat="1" ht="14.1" customHeight="1">
      <c r="A84" s="22"/>
      <c r="B84" s="23"/>
      <c r="C84" s="72" t="s">
        <v>78</v>
      </c>
      <c r="D84" s="72"/>
      <c r="E84" s="72"/>
      <c r="F84" s="73" t="s">
        <v>18</v>
      </c>
      <c r="G84" s="73"/>
      <c r="H84" s="27"/>
      <c r="I84" s="35">
        <v>16</v>
      </c>
      <c r="J84" s="35">
        <v>14</v>
      </c>
      <c r="K84" s="35">
        <v>2</v>
      </c>
      <c r="L84" s="35">
        <v>5</v>
      </c>
      <c r="M84" s="35">
        <v>1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9</v>
      </c>
      <c r="U84" s="35">
        <v>0</v>
      </c>
      <c r="V84" s="35">
        <v>0</v>
      </c>
      <c r="W84" s="35">
        <v>0</v>
      </c>
      <c r="X84" s="35">
        <v>0</v>
      </c>
      <c r="Y84" s="35">
        <v>1</v>
      </c>
      <c r="Z84" s="35">
        <v>0</v>
      </c>
      <c r="AA84" s="35">
        <v>0</v>
      </c>
      <c r="AB84" s="21"/>
      <c r="AC84" s="21"/>
      <c r="AD84" s="21"/>
      <c r="AE84" s="21"/>
      <c r="AF84" s="24"/>
    </row>
    <row r="85" spans="1:32" s="25" customFormat="1" ht="14.1" customHeight="1">
      <c r="A85" s="22"/>
      <c r="B85" s="23"/>
      <c r="C85" s="72" t="s">
        <v>79</v>
      </c>
      <c r="D85" s="72"/>
      <c r="E85" s="72"/>
      <c r="F85" s="73" t="s">
        <v>18</v>
      </c>
      <c r="G85" s="73"/>
      <c r="H85" s="27"/>
      <c r="I85" s="35">
        <v>7</v>
      </c>
      <c r="J85" s="35">
        <v>6</v>
      </c>
      <c r="K85" s="35">
        <v>1</v>
      </c>
      <c r="L85" s="35">
        <v>2</v>
      </c>
      <c r="M85" s="35">
        <v>1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3</v>
      </c>
      <c r="U85" s="35">
        <v>0</v>
      </c>
      <c r="V85" s="35">
        <v>0</v>
      </c>
      <c r="W85" s="35">
        <v>0</v>
      </c>
      <c r="X85" s="35">
        <v>1</v>
      </c>
      <c r="Y85" s="35">
        <v>0</v>
      </c>
      <c r="Z85" s="35">
        <v>0</v>
      </c>
      <c r="AA85" s="35">
        <v>0</v>
      </c>
      <c r="AB85" s="21"/>
      <c r="AC85" s="21"/>
      <c r="AD85" s="21"/>
      <c r="AE85" s="21"/>
      <c r="AF85" s="24"/>
    </row>
    <row r="86" spans="1:32" s="25" customFormat="1" ht="14.1" customHeight="1">
      <c r="A86" s="22"/>
      <c r="B86" s="23"/>
      <c r="C86" s="72" t="s">
        <v>80</v>
      </c>
      <c r="D86" s="72"/>
      <c r="E86" s="72"/>
      <c r="F86" s="73" t="s">
        <v>18</v>
      </c>
      <c r="G86" s="73"/>
      <c r="H86" s="27"/>
      <c r="I86" s="35">
        <v>1</v>
      </c>
      <c r="J86" s="35">
        <v>1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1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21"/>
      <c r="AC86" s="21"/>
      <c r="AD86" s="21"/>
      <c r="AE86" s="21"/>
      <c r="AF86" s="24"/>
    </row>
    <row r="87" spans="1:32" s="25" customFormat="1" ht="14.1" customHeight="1">
      <c r="A87" s="22"/>
      <c r="B87" s="72" t="s">
        <v>81</v>
      </c>
      <c r="C87" s="72"/>
      <c r="D87" s="72"/>
      <c r="E87" s="72"/>
      <c r="F87" s="75"/>
      <c r="G87" s="75"/>
      <c r="H87" s="26"/>
      <c r="I87" s="35">
        <v>387</v>
      </c>
      <c r="J87" s="35">
        <v>384</v>
      </c>
      <c r="K87" s="35">
        <v>3</v>
      </c>
      <c r="L87" s="35">
        <v>356</v>
      </c>
      <c r="M87" s="35">
        <v>2</v>
      </c>
      <c r="N87" s="35">
        <v>35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26</v>
      </c>
      <c r="U87" s="35">
        <v>1</v>
      </c>
      <c r="V87" s="35">
        <v>0</v>
      </c>
      <c r="W87" s="35">
        <v>0</v>
      </c>
      <c r="X87" s="35">
        <v>2</v>
      </c>
      <c r="Y87" s="35">
        <v>0</v>
      </c>
      <c r="Z87" s="35">
        <v>0</v>
      </c>
      <c r="AA87" s="35">
        <v>0</v>
      </c>
      <c r="AB87" s="21"/>
      <c r="AC87" s="21"/>
      <c r="AD87" s="21"/>
      <c r="AE87" s="21"/>
      <c r="AF87" s="24"/>
    </row>
    <row r="88" spans="1:32" s="25" customFormat="1" ht="14.1" customHeight="1">
      <c r="A88" s="22"/>
      <c r="B88" s="72" t="s">
        <v>82</v>
      </c>
      <c r="C88" s="72"/>
      <c r="D88" s="72"/>
      <c r="E88" s="72"/>
      <c r="F88" s="75"/>
      <c r="G88" s="75"/>
      <c r="H88" s="26"/>
      <c r="I88" s="35">
        <v>878</v>
      </c>
      <c r="J88" s="35">
        <v>874</v>
      </c>
      <c r="K88" s="35">
        <v>4</v>
      </c>
      <c r="L88" s="35">
        <v>856</v>
      </c>
      <c r="M88" s="35">
        <v>2</v>
      </c>
      <c r="N88" s="35">
        <v>31</v>
      </c>
      <c r="O88" s="35">
        <v>1</v>
      </c>
      <c r="P88" s="35">
        <v>0</v>
      </c>
      <c r="Q88" s="35">
        <v>0</v>
      </c>
      <c r="R88" s="35">
        <v>0</v>
      </c>
      <c r="S88" s="35">
        <v>0</v>
      </c>
      <c r="T88" s="35">
        <v>12</v>
      </c>
      <c r="U88" s="35">
        <v>2</v>
      </c>
      <c r="V88" s="35">
        <v>0</v>
      </c>
      <c r="W88" s="35">
        <v>0</v>
      </c>
      <c r="X88" s="35">
        <v>6</v>
      </c>
      <c r="Y88" s="35">
        <v>0</v>
      </c>
      <c r="Z88" s="35">
        <v>0</v>
      </c>
      <c r="AA88" s="35">
        <v>0</v>
      </c>
      <c r="AB88" s="21"/>
      <c r="AC88" s="21"/>
      <c r="AD88" s="21"/>
      <c r="AE88" s="21"/>
      <c r="AF88" s="24"/>
    </row>
    <row r="89" spans="1:32" s="25" customFormat="1" ht="14.1" customHeight="1">
      <c r="A89" s="22"/>
      <c r="B89" s="23"/>
      <c r="C89" s="72" t="s">
        <v>82</v>
      </c>
      <c r="D89" s="72"/>
      <c r="E89" s="72"/>
      <c r="F89" s="73" t="s">
        <v>18</v>
      </c>
      <c r="G89" s="73"/>
      <c r="H89" s="27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21"/>
      <c r="AC89" s="21"/>
      <c r="AD89" s="21"/>
      <c r="AE89" s="21"/>
      <c r="AF89" s="24"/>
    </row>
    <row r="90" spans="1:32" s="25" customFormat="1" ht="14.1" customHeight="1">
      <c r="A90" s="22"/>
      <c r="B90" s="23"/>
      <c r="C90" s="72" t="s">
        <v>83</v>
      </c>
      <c r="D90" s="72"/>
      <c r="E90" s="72"/>
      <c r="F90" s="73" t="s">
        <v>18</v>
      </c>
      <c r="G90" s="73"/>
      <c r="H90" s="27"/>
      <c r="I90" s="35">
        <v>7</v>
      </c>
      <c r="J90" s="35">
        <v>7</v>
      </c>
      <c r="K90" s="35">
        <v>0</v>
      </c>
      <c r="L90" s="35">
        <v>4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3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21"/>
      <c r="AC90" s="21"/>
      <c r="AD90" s="21"/>
      <c r="AE90" s="21"/>
      <c r="AF90" s="24"/>
    </row>
    <row r="91" spans="1:32" s="25" customFormat="1" ht="14.1" customHeight="1">
      <c r="A91" s="22"/>
      <c r="B91" s="72" t="s">
        <v>84</v>
      </c>
      <c r="C91" s="72"/>
      <c r="D91" s="72"/>
      <c r="E91" s="72"/>
      <c r="F91" s="75"/>
      <c r="G91" s="75"/>
      <c r="H91" s="26"/>
      <c r="I91" s="35">
        <v>550</v>
      </c>
      <c r="J91" s="35">
        <v>540</v>
      </c>
      <c r="K91" s="35">
        <v>10</v>
      </c>
      <c r="L91" s="35">
        <v>482</v>
      </c>
      <c r="M91" s="35">
        <v>7</v>
      </c>
      <c r="N91" s="35">
        <v>21</v>
      </c>
      <c r="O91" s="35">
        <v>1</v>
      </c>
      <c r="P91" s="35">
        <v>0</v>
      </c>
      <c r="Q91" s="35">
        <v>0</v>
      </c>
      <c r="R91" s="35">
        <v>0</v>
      </c>
      <c r="S91" s="35">
        <v>0</v>
      </c>
      <c r="T91" s="35">
        <v>46</v>
      </c>
      <c r="U91" s="35">
        <v>3</v>
      </c>
      <c r="V91" s="35">
        <v>5</v>
      </c>
      <c r="W91" s="35">
        <v>0</v>
      </c>
      <c r="X91" s="35">
        <v>7</v>
      </c>
      <c r="Y91" s="35">
        <v>0</v>
      </c>
      <c r="Z91" s="35">
        <v>0</v>
      </c>
      <c r="AA91" s="35">
        <v>0</v>
      </c>
      <c r="AB91" s="21"/>
      <c r="AC91" s="21"/>
      <c r="AD91" s="21"/>
      <c r="AE91" s="21"/>
      <c r="AF91" s="24"/>
    </row>
    <row r="92" spans="1:32" s="25" customFormat="1" ht="14.1" customHeight="1">
      <c r="A92" s="22"/>
      <c r="B92" s="23"/>
      <c r="C92" s="72" t="s">
        <v>85</v>
      </c>
      <c r="D92" s="72"/>
      <c r="E92" s="72"/>
      <c r="F92" s="73" t="s">
        <v>18</v>
      </c>
      <c r="G92" s="73"/>
      <c r="H92" s="27"/>
      <c r="I92" s="35">
        <v>51</v>
      </c>
      <c r="J92" s="35">
        <v>48</v>
      </c>
      <c r="K92" s="35">
        <v>3</v>
      </c>
      <c r="L92" s="35">
        <v>13</v>
      </c>
      <c r="M92" s="35">
        <v>0</v>
      </c>
      <c r="N92" s="35">
        <v>1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34</v>
      </c>
      <c r="U92" s="35">
        <v>3</v>
      </c>
      <c r="V92" s="35">
        <v>1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21"/>
      <c r="AC92" s="21"/>
      <c r="AD92" s="21"/>
      <c r="AE92" s="21"/>
      <c r="AF92" s="24"/>
    </row>
    <row r="93" spans="1:32" s="25" customFormat="1" ht="14.1" customHeight="1">
      <c r="A93" s="22"/>
      <c r="B93" s="23"/>
      <c r="C93" s="72" t="s">
        <v>86</v>
      </c>
      <c r="D93" s="72"/>
      <c r="E93" s="72"/>
      <c r="F93" s="73" t="s">
        <v>18</v>
      </c>
      <c r="G93" s="73"/>
      <c r="H93" s="27"/>
      <c r="I93" s="35">
        <v>46</v>
      </c>
      <c r="J93" s="35">
        <v>46</v>
      </c>
      <c r="K93" s="35">
        <v>0</v>
      </c>
      <c r="L93" s="35">
        <v>16</v>
      </c>
      <c r="M93" s="35">
        <v>0</v>
      </c>
      <c r="N93" s="35">
        <v>1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28</v>
      </c>
      <c r="U93" s="35">
        <v>0</v>
      </c>
      <c r="V93" s="35">
        <v>0</v>
      </c>
      <c r="W93" s="35">
        <v>0</v>
      </c>
      <c r="X93" s="35">
        <v>2</v>
      </c>
      <c r="Y93" s="35">
        <v>0</v>
      </c>
      <c r="Z93" s="35">
        <v>0</v>
      </c>
      <c r="AA93" s="35">
        <v>0</v>
      </c>
      <c r="AB93" s="21"/>
      <c r="AC93" s="21"/>
      <c r="AD93" s="21"/>
      <c r="AE93" s="21"/>
      <c r="AF93" s="24"/>
    </row>
    <row r="94" spans="1:32" s="25" customFormat="1" ht="14.1" customHeight="1">
      <c r="A94" s="22"/>
      <c r="B94" s="72" t="s">
        <v>87</v>
      </c>
      <c r="C94" s="72"/>
      <c r="D94" s="72"/>
      <c r="E94" s="72"/>
      <c r="F94" s="73" t="s">
        <v>29</v>
      </c>
      <c r="G94" s="73"/>
      <c r="H94" s="26"/>
      <c r="I94" s="35">
        <v>974</v>
      </c>
      <c r="J94" s="35">
        <v>960</v>
      </c>
      <c r="K94" s="35">
        <v>14</v>
      </c>
      <c r="L94" s="35">
        <v>943</v>
      </c>
      <c r="M94" s="35">
        <v>13</v>
      </c>
      <c r="N94" s="35">
        <v>27</v>
      </c>
      <c r="O94" s="35">
        <v>1</v>
      </c>
      <c r="P94" s="35">
        <v>6</v>
      </c>
      <c r="Q94" s="35">
        <v>0</v>
      </c>
      <c r="R94" s="35">
        <v>0</v>
      </c>
      <c r="S94" s="35">
        <v>0</v>
      </c>
      <c r="T94" s="35">
        <v>13</v>
      </c>
      <c r="U94" s="35">
        <v>1</v>
      </c>
      <c r="V94" s="35">
        <v>0</v>
      </c>
      <c r="W94" s="35">
        <v>0</v>
      </c>
      <c r="X94" s="35">
        <v>4</v>
      </c>
      <c r="Y94" s="35">
        <v>0</v>
      </c>
      <c r="Z94" s="35">
        <v>0</v>
      </c>
      <c r="AA94" s="35">
        <v>0</v>
      </c>
      <c r="AB94" s="21"/>
      <c r="AC94" s="21"/>
      <c r="AD94" s="21"/>
      <c r="AE94" s="21"/>
      <c r="AF94" s="24"/>
    </row>
    <row r="95" spans="1:32" s="25" customFormat="1" ht="14.1" customHeight="1">
      <c r="A95" s="22"/>
      <c r="B95" s="23"/>
      <c r="C95" s="72" t="s">
        <v>88</v>
      </c>
      <c r="D95" s="72"/>
      <c r="E95" s="72"/>
      <c r="F95" s="73" t="s">
        <v>18</v>
      </c>
      <c r="G95" s="73"/>
      <c r="H95" s="27"/>
      <c r="I95" s="35">
        <v>163</v>
      </c>
      <c r="J95" s="35">
        <v>141</v>
      </c>
      <c r="K95" s="35">
        <v>22</v>
      </c>
      <c r="L95" s="35">
        <v>37</v>
      </c>
      <c r="M95" s="35">
        <v>10</v>
      </c>
      <c r="N95" s="35">
        <v>0</v>
      </c>
      <c r="O95" s="35">
        <v>2</v>
      </c>
      <c r="P95" s="35">
        <v>0</v>
      </c>
      <c r="Q95" s="35">
        <v>0</v>
      </c>
      <c r="R95" s="35">
        <v>0</v>
      </c>
      <c r="S95" s="35">
        <v>0</v>
      </c>
      <c r="T95" s="35">
        <v>90</v>
      </c>
      <c r="U95" s="35">
        <v>9</v>
      </c>
      <c r="V95" s="35">
        <v>7</v>
      </c>
      <c r="W95" s="35">
        <v>2</v>
      </c>
      <c r="X95" s="35">
        <v>6</v>
      </c>
      <c r="Y95" s="35">
        <v>1</v>
      </c>
      <c r="Z95" s="35">
        <v>1</v>
      </c>
      <c r="AA95" s="35">
        <v>0</v>
      </c>
      <c r="AB95" s="21"/>
      <c r="AC95" s="21"/>
      <c r="AD95" s="21"/>
      <c r="AE95" s="21"/>
      <c r="AF95" s="24"/>
    </row>
    <row r="96" spans="1:32" s="25" customFormat="1" ht="14.1" customHeight="1">
      <c r="A96" s="22"/>
      <c r="B96" s="23"/>
      <c r="C96" s="72" t="s">
        <v>89</v>
      </c>
      <c r="D96" s="72"/>
      <c r="E96" s="72"/>
      <c r="F96" s="73" t="s">
        <v>18</v>
      </c>
      <c r="G96" s="73"/>
      <c r="H96" s="27"/>
      <c r="I96" s="35">
        <v>22</v>
      </c>
      <c r="J96" s="35">
        <v>22</v>
      </c>
      <c r="K96" s="35">
        <v>0</v>
      </c>
      <c r="L96" s="35">
        <v>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16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21"/>
      <c r="AC96" s="21"/>
      <c r="AD96" s="21"/>
      <c r="AE96" s="21"/>
      <c r="AF96" s="24"/>
    </row>
    <row r="97" spans="1:32" s="25" customFormat="1" ht="14.1" customHeight="1">
      <c r="A97" s="22"/>
      <c r="B97" s="72" t="s">
        <v>90</v>
      </c>
      <c r="C97" s="72"/>
      <c r="D97" s="72"/>
      <c r="E97" s="72"/>
      <c r="F97" s="73" t="s">
        <v>29</v>
      </c>
      <c r="G97" s="73"/>
      <c r="H97" s="26"/>
      <c r="I97" s="35">
        <v>180</v>
      </c>
      <c r="J97" s="35">
        <v>177</v>
      </c>
      <c r="K97" s="35">
        <v>3</v>
      </c>
      <c r="L97" s="35">
        <v>162</v>
      </c>
      <c r="M97" s="35">
        <v>1</v>
      </c>
      <c r="N97" s="35">
        <v>6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11</v>
      </c>
      <c r="U97" s="35">
        <v>2</v>
      </c>
      <c r="V97" s="35">
        <v>1</v>
      </c>
      <c r="W97" s="35">
        <v>0</v>
      </c>
      <c r="X97" s="35">
        <v>3</v>
      </c>
      <c r="Y97" s="35">
        <v>0</v>
      </c>
      <c r="Z97" s="35">
        <v>0</v>
      </c>
      <c r="AA97" s="35">
        <v>0</v>
      </c>
      <c r="AB97" s="21"/>
      <c r="AC97" s="21"/>
      <c r="AD97" s="21"/>
      <c r="AE97" s="21"/>
      <c r="AF97" s="24"/>
    </row>
    <row r="98" spans="1:32" s="25" customFormat="1" ht="14.1" customHeight="1">
      <c r="A98" s="22"/>
      <c r="B98" s="23"/>
      <c r="C98" s="72" t="s">
        <v>91</v>
      </c>
      <c r="D98" s="72"/>
      <c r="E98" s="72"/>
      <c r="F98" s="73" t="s">
        <v>18</v>
      </c>
      <c r="G98" s="73"/>
      <c r="H98" s="27"/>
      <c r="I98" s="35">
        <v>4</v>
      </c>
      <c r="J98" s="35">
        <v>4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3</v>
      </c>
      <c r="U98" s="35">
        <v>0</v>
      </c>
      <c r="V98" s="35">
        <v>0</v>
      </c>
      <c r="W98" s="35">
        <v>0</v>
      </c>
      <c r="X98" s="35">
        <v>1</v>
      </c>
      <c r="Y98" s="35">
        <v>0</v>
      </c>
      <c r="Z98" s="35">
        <v>0</v>
      </c>
      <c r="AA98" s="35">
        <v>0</v>
      </c>
      <c r="AB98" s="21"/>
      <c r="AC98" s="21"/>
      <c r="AD98" s="21"/>
      <c r="AE98" s="21"/>
      <c r="AF98" s="24"/>
    </row>
    <row r="99" spans="1:32" s="25" customFormat="1" ht="14.1" customHeight="1">
      <c r="A99" s="22"/>
      <c r="B99" s="23"/>
      <c r="C99" s="72" t="s">
        <v>92</v>
      </c>
      <c r="D99" s="72"/>
      <c r="E99" s="72"/>
      <c r="F99" s="73" t="s">
        <v>18</v>
      </c>
      <c r="G99" s="73"/>
      <c r="H99" s="27"/>
      <c r="I99" s="35">
        <v>5</v>
      </c>
      <c r="J99" s="35">
        <v>4</v>
      </c>
      <c r="K99" s="35">
        <v>1</v>
      </c>
      <c r="L99" s="35">
        <v>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2</v>
      </c>
      <c r="U99" s="35">
        <v>1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21"/>
      <c r="AC99" s="21"/>
      <c r="AD99" s="21"/>
      <c r="AE99" s="21"/>
      <c r="AF99" s="24"/>
    </row>
    <row r="100" spans="1:32" s="25" customFormat="1" ht="14.1" customHeight="1">
      <c r="A100" s="22"/>
      <c r="B100" s="72" t="s">
        <v>93</v>
      </c>
      <c r="C100" s="72"/>
      <c r="D100" s="72"/>
      <c r="E100" s="72"/>
      <c r="F100" s="73" t="s">
        <v>94</v>
      </c>
      <c r="G100" s="73"/>
      <c r="H100" s="26"/>
      <c r="I100" s="35">
        <v>1872</v>
      </c>
      <c r="J100" s="35">
        <v>1720</v>
      </c>
      <c r="K100" s="35">
        <v>152</v>
      </c>
      <c r="L100" s="35">
        <v>461</v>
      </c>
      <c r="M100" s="35">
        <v>46</v>
      </c>
      <c r="N100" s="35">
        <v>17</v>
      </c>
      <c r="O100" s="35">
        <v>1</v>
      </c>
      <c r="P100" s="35">
        <v>0</v>
      </c>
      <c r="Q100" s="35">
        <v>0</v>
      </c>
      <c r="R100" s="35">
        <v>49</v>
      </c>
      <c r="S100" s="35">
        <v>2</v>
      </c>
      <c r="T100" s="35">
        <v>1183</v>
      </c>
      <c r="U100" s="35">
        <v>100</v>
      </c>
      <c r="V100" s="35">
        <v>1</v>
      </c>
      <c r="W100" s="35">
        <v>0</v>
      </c>
      <c r="X100" s="35">
        <v>25</v>
      </c>
      <c r="Y100" s="35">
        <v>3</v>
      </c>
      <c r="Z100" s="35">
        <v>1</v>
      </c>
      <c r="AA100" s="35">
        <v>1</v>
      </c>
      <c r="AB100" s="21"/>
      <c r="AC100" s="21"/>
      <c r="AD100" s="21"/>
      <c r="AE100" s="21"/>
      <c r="AF100" s="24"/>
    </row>
    <row r="101" spans="1:32" s="25" customFormat="1" ht="14.1" customHeight="1">
      <c r="A101" s="22"/>
      <c r="B101" s="23"/>
      <c r="C101" s="72" t="s">
        <v>95</v>
      </c>
      <c r="D101" s="72"/>
      <c r="E101" s="72"/>
      <c r="F101" s="73" t="s">
        <v>18</v>
      </c>
      <c r="G101" s="73"/>
      <c r="H101" s="27"/>
      <c r="I101" s="35">
        <v>41</v>
      </c>
      <c r="J101" s="35">
        <v>41</v>
      </c>
      <c r="K101" s="35">
        <v>0</v>
      </c>
      <c r="L101" s="35">
        <v>11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30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21"/>
      <c r="AC101" s="21"/>
      <c r="AD101" s="21"/>
      <c r="AE101" s="21"/>
      <c r="AF101" s="24"/>
    </row>
    <row r="102" spans="1:32" s="25" customFormat="1" ht="14.1" customHeight="1">
      <c r="A102" s="22"/>
      <c r="B102" s="72" t="s">
        <v>96</v>
      </c>
      <c r="C102" s="72"/>
      <c r="D102" s="72"/>
      <c r="E102" s="72"/>
      <c r="F102" s="73" t="s">
        <v>94</v>
      </c>
      <c r="G102" s="73"/>
      <c r="H102" s="26"/>
      <c r="I102" s="35">
        <v>319</v>
      </c>
      <c r="J102" s="35">
        <v>290</v>
      </c>
      <c r="K102" s="35">
        <v>29</v>
      </c>
      <c r="L102" s="35">
        <v>144</v>
      </c>
      <c r="M102" s="35">
        <v>9</v>
      </c>
      <c r="N102" s="35">
        <v>18</v>
      </c>
      <c r="O102" s="35">
        <v>1</v>
      </c>
      <c r="P102" s="35">
        <v>0</v>
      </c>
      <c r="Q102" s="35">
        <v>0</v>
      </c>
      <c r="R102" s="35">
        <v>0</v>
      </c>
      <c r="S102" s="35">
        <v>0</v>
      </c>
      <c r="T102" s="35">
        <v>140</v>
      </c>
      <c r="U102" s="35">
        <v>20</v>
      </c>
      <c r="V102" s="35">
        <v>0</v>
      </c>
      <c r="W102" s="35">
        <v>0</v>
      </c>
      <c r="X102" s="35">
        <v>6</v>
      </c>
      <c r="Y102" s="35">
        <v>0</v>
      </c>
      <c r="Z102" s="35">
        <v>0</v>
      </c>
      <c r="AA102" s="35">
        <v>0</v>
      </c>
      <c r="AB102" s="21"/>
      <c r="AC102" s="21"/>
      <c r="AD102" s="21"/>
      <c r="AE102" s="21"/>
      <c r="AF102" s="24"/>
    </row>
    <row r="103" spans="1:32" s="25" customFormat="1" ht="14.1" customHeight="1">
      <c r="A103" s="22"/>
      <c r="B103" s="48"/>
      <c r="C103" s="48"/>
      <c r="D103" s="48"/>
      <c r="E103" s="48"/>
      <c r="F103" s="49"/>
      <c r="G103" s="49"/>
      <c r="H103" s="26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21"/>
      <c r="AC103" s="21"/>
      <c r="AD103" s="21"/>
      <c r="AE103" s="21"/>
      <c r="AF103" s="24"/>
    </row>
    <row r="104" spans="1:32" s="25" customFormat="1" ht="14.1" customHeight="1">
      <c r="A104" s="22"/>
      <c r="B104" s="74" t="s">
        <v>97</v>
      </c>
      <c r="C104" s="74"/>
      <c r="D104" s="74"/>
      <c r="E104" s="74"/>
      <c r="F104" s="74"/>
      <c r="G104" s="74"/>
      <c r="H104" s="29"/>
      <c r="I104" s="36">
        <v>4843</v>
      </c>
      <c r="J104" s="36">
        <v>4331</v>
      </c>
      <c r="K104" s="36">
        <v>512</v>
      </c>
      <c r="L104" s="36">
        <v>3718</v>
      </c>
      <c r="M104" s="36">
        <v>444</v>
      </c>
      <c r="N104" s="36">
        <v>240</v>
      </c>
      <c r="O104" s="36">
        <v>49</v>
      </c>
      <c r="P104" s="36">
        <v>1</v>
      </c>
      <c r="Q104" s="36">
        <v>0</v>
      </c>
      <c r="R104" s="36">
        <v>10</v>
      </c>
      <c r="S104" s="36">
        <v>1</v>
      </c>
      <c r="T104" s="36">
        <v>530</v>
      </c>
      <c r="U104" s="36">
        <v>60</v>
      </c>
      <c r="V104" s="36">
        <v>3</v>
      </c>
      <c r="W104" s="36">
        <v>1</v>
      </c>
      <c r="X104" s="36">
        <v>68</v>
      </c>
      <c r="Y104" s="36">
        <v>6</v>
      </c>
      <c r="Z104" s="36">
        <v>2</v>
      </c>
      <c r="AA104" s="36">
        <v>0</v>
      </c>
      <c r="AB104" s="21"/>
      <c r="AC104" s="21"/>
      <c r="AD104" s="21"/>
      <c r="AE104" s="21"/>
      <c r="AF104" s="24"/>
    </row>
    <row r="105" spans="1:32" s="25" customFormat="1" ht="14.1" customHeight="1">
      <c r="A105" s="22"/>
      <c r="B105" s="50"/>
      <c r="C105" s="50"/>
      <c r="D105" s="50"/>
      <c r="E105" s="50"/>
      <c r="F105" s="50"/>
      <c r="G105" s="50"/>
      <c r="H105" s="29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21"/>
      <c r="AC105" s="21"/>
      <c r="AD105" s="21"/>
      <c r="AE105" s="21"/>
      <c r="AF105" s="24"/>
    </row>
    <row r="106" spans="1:32" s="25" customFormat="1" ht="14.1" customHeight="1">
      <c r="A106" s="22"/>
      <c r="B106" s="72" t="s">
        <v>98</v>
      </c>
      <c r="C106" s="72"/>
      <c r="D106" s="72"/>
      <c r="E106" s="72"/>
      <c r="F106" s="75"/>
      <c r="G106" s="75"/>
      <c r="H106" s="26"/>
      <c r="I106" s="35">
        <v>290</v>
      </c>
      <c r="J106" s="35">
        <v>287</v>
      </c>
      <c r="K106" s="35">
        <v>3</v>
      </c>
      <c r="L106" s="35">
        <v>267</v>
      </c>
      <c r="M106" s="35">
        <v>1</v>
      </c>
      <c r="N106" s="35">
        <v>30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12</v>
      </c>
      <c r="U106" s="35">
        <v>2</v>
      </c>
      <c r="V106" s="35">
        <v>1</v>
      </c>
      <c r="W106" s="35">
        <v>0</v>
      </c>
      <c r="X106" s="35">
        <v>7</v>
      </c>
      <c r="Y106" s="35">
        <v>0</v>
      </c>
      <c r="Z106" s="35">
        <v>0</v>
      </c>
      <c r="AA106" s="35">
        <v>0</v>
      </c>
      <c r="AB106" s="21"/>
      <c r="AC106" s="21"/>
      <c r="AD106" s="21"/>
      <c r="AE106" s="21"/>
      <c r="AF106" s="24"/>
    </row>
    <row r="107" spans="1:32" s="25" customFormat="1" ht="14.1" customHeight="1">
      <c r="A107" s="22"/>
      <c r="B107" s="23"/>
      <c r="C107" s="72" t="s">
        <v>99</v>
      </c>
      <c r="D107" s="72"/>
      <c r="E107" s="72"/>
      <c r="F107" s="73" t="s">
        <v>18</v>
      </c>
      <c r="G107" s="73"/>
      <c r="H107" s="27"/>
      <c r="I107" s="35">
        <v>11</v>
      </c>
      <c r="J107" s="35">
        <v>11</v>
      </c>
      <c r="K107" s="35">
        <v>0</v>
      </c>
      <c r="L107" s="35">
        <v>3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7</v>
      </c>
      <c r="U107" s="35">
        <v>0</v>
      </c>
      <c r="V107" s="35">
        <v>0</v>
      </c>
      <c r="W107" s="35">
        <v>0</v>
      </c>
      <c r="X107" s="35">
        <v>1</v>
      </c>
      <c r="Y107" s="35">
        <v>0</v>
      </c>
      <c r="Z107" s="35">
        <v>0</v>
      </c>
      <c r="AA107" s="35">
        <v>0</v>
      </c>
      <c r="AB107" s="21"/>
      <c r="AC107" s="21"/>
      <c r="AD107" s="21"/>
      <c r="AE107" s="21"/>
      <c r="AF107" s="24"/>
    </row>
    <row r="108" spans="1:32" s="25" customFormat="1" ht="14.1" customHeight="1">
      <c r="A108" s="22"/>
      <c r="B108" s="72" t="s">
        <v>100</v>
      </c>
      <c r="C108" s="72"/>
      <c r="D108" s="72"/>
      <c r="E108" s="72"/>
      <c r="F108" s="75"/>
      <c r="G108" s="75"/>
      <c r="H108" s="26"/>
      <c r="I108" s="35">
        <v>416</v>
      </c>
      <c r="J108" s="35">
        <v>409</v>
      </c>
      <c r="K108" s="35">
        <v>7</v>
      </c>
      <c r="L108" s="35">
        <v>378</v>
      </c>
      <c r="M108" s="35">
        <v>1</v>
      </c>
      <c r="N108" s="35">
        <v>23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27</v>
      </c>
      <c r="U108" s="35">
        <v>6</v>
      </c>
      <c r="V108" s="35">
        <v>0</v>
      </c>
      <c r="W108" s="35">
        <v>0</v>
      </c>
      <c r="X108" s="35">
        <v>4</v>
      </c>
      <c r="Y108" s="35">
        <v>0</v>
      </c>
      <c r="Z108" s="35">
        <v>0</v>
      </c>
      <c r="AA108" s="35">
        <v>0</v>
      </c>
      <c r="AB108" s="21"/>
      <c r="AC108" s="21"/>
      <c r="AD108" s="21"/>
      <c r="AE108" s="21"/>
      <c r="AF108" s="24"/>
    </row>
    <row r="109" spans="1:32" s="25" customFormat="1" ht="14.1" customHeight="1">
      <c r="A109" s="22"/>
      <c r="B109" s="23"/>
      <c r="C109" s="72" t="s">
        <v>101</v>
      </c>
      <c r="D109" s="72"/>
      <c r="E109" s="72"/>
      <c r="F109" s="73" t="s">
        <v>18</v>
      </c>
      <c r="G109" s="73"/>
      <c r="H109" s="27"/>
      <c r="I109" s="35">
        <v>4</v>
      </c>
      <c r="J109" s="35">
        <v>4</v>
      </c>
      <c r="K109" s="35">
        <v>0</v>
      </c>
      <c r="L109" s="35">
        <v>1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3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21"/>
      <c r="AC109" s="21"/>
      <c r="AD109" s="21"/>
      <c r="AE109" s="21"/>
      <c r="AF109" s="24"/>
    </row>
    <row r="110" spans="1:32" s="25" customFormat="1" ht="14.1" customHeight="1">
      <c r="A110" s="22"/>
      <c r="B110" s="72" t="s">
        <v>102</v>
      </c>
      <c r="C110" s="72"/>
      <c r="D110" s="72"/>
      <c r="E110" s="72"/>
      <c r="F110" s="75"/>
      <c r="G110" s="75"/>
      <c r="H110" s="26"/>
      <c r="I110" s="35">
        <v>282</v>
      </c>
      <c r="J110" s="35">
        <v>276</v>
      </c>
      <c r="K110" s="35">
        <v>6</v>
      </c>
      <c r="L110" s="35">
        <v>264</v>
      </c>
      <c r="M110" s="35">
        <v>1</v>
      </c>
      <c r="N110" s="35">
        <v>23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9</v>
      </c>
      <c r="U110" s="35">
        <v>4</v>
      </c>
      <c r="V110" s="35">
        <v>0</v>
      </c>
      <c r="W110" s="35">
        <v>0</v>
      </c>
      <c r="X110" s="35">
        <v>3</v>
      </c>
      <c r="Y110" s="35">
        <v>1</v>
      </c>
      <c r="Z110" s="35">
        <v>0</v>
      </c>
      <c r="AA110" s="35">
        <v>0</v>
      </c>
      <c r="AB110" s="21"/>
      <c r="AC110" s="21"/>
      <c r="AD110" s="21"/>
      <c r="AE110" s="21"/>
      <c r="AF110" s="24"/>
    </row>
    <row r="111" spans="1:32" s="25" customFormat="1" ht="14.1" customHeight="1">
      <c r="A111" s="22"/>
      <c r="B111" s="72" t="s">
        <v>103</v>
      </c>
      <c r="C111" s="72"/>
      <c r="D111" s="72"/>
      <c r="E111" s="72"/>
      <c r="F111" s="75"/>
      <c r="G111" s="75"/>
      <c r="H111" s="26"/>
      <c r="I111" s="35">
        <v>479</v>
      </c>
      <c r="J111" s="35">
        <v>479</v>
      </c>
      <c r="K111" s="35">
        <v>0</v>
      </c>
      <c r="L111" s="35">
        <v>474</v>
      </c>
      <c r="M111" s="35">
        <v>0</v>
      </c>
      <c r="N111" s="35">
        <v>3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1</v>
      </c>
      <c r="U111" s="35">
        <v>0</v>
      </c>
      <c r="V111" s="35">
        <v>0</v>
      </c>
      <c r="W111" s="35">
        <v>0</v>
      </c>
      <c r="X111" s="35">
        <v>4</v>
      </c>
      <c r="Y111" s="35">
        <v>0</v>
      </c>
      <c r="Z111" s="35">
        <v>0</v>
      </c>
      <c r="AA111" s="35">
        <v>0</v>
      </c>
      <c r="AB111" s="21"/>
      <c r="AC111" s="21"/>
      <c r="AD111" s="21"/>
      <c r="AE111" s="21"/>
      <c r="AF111" s="24"/>
    </row>
    <row r="112" spans="1:32" s="25" customFormat="1" ht="14.1" customHeight="1">
      <c r="A112" s="22"/>
      <c r="B112" s="23"/>
      <c r="C112" s="72" t="s">
        <v>103</v>
      </c>
      <c r="D112" s="72"/>
      <c r="E112" s="72"/>
      <c r="F112" s="73" t="s">
        <v>18</v>
      </c>
      <c r="G112" s="73"/>
      <c r="H112" s="27"/>
      <c r="I112" s="35">
        <v>96</v>
      </c>
      <c r="J112" s="35">
        <v>87</v>
      </c>
      <c r="K112" s="35">
        <v>9</v>
      </c>
      <c r="L112" s="35">
        <v>29</v>
      </c>
      <c r="M112" s="35">
        <v>2</v>
      </c>
      <c r="N112" s="35">
        <v>3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58</v>
      </c>
      <c r="U112" s="35">
        <v>6</v>
      </c>
      <c r="V112" s="35">
        <v>0</v>
      </c>
      <c r="W112" s="35">
        <v>0</v>
      </c>
      <c r="X112" s="35">
        <v>0</v>
      </c>
      <c r="Y112" s="35">
        <v>1</v>
      </c>
      <c r="Z112" s="35">
        <v>0</v>
      </c>
      <c r="AA112" s="35">
        <v>0</v>
      </c>
      <c r="AB112" s="21"/>
      <c r="AC112" s="21"/>
      <c r="AD112" s="21"/>
      <c r="AE112" s="21"/>
      <c r="AF112" s="24"/>
    </row>
    <row r="113" spans="1:32" s="25" customFormat="1" ht="14.1" customHeight="1">
      <c r="A113" s="22"/>
      <c r="B113" s="23"/>
      <c r="C113" s="72" t="s">
        <v>104</v>
      </c>
      <c r="D113" s="72"/>
      <c r="E113" s="72"/>
      <c r="F113" s="73" t="s">
        <v>18</v>
      </c>
      <c r="G113" s="73"/>
      <c r="H113" s="27"/>
      <c r="I113" s="35">
        <v>3</v>
      </c>
      <c r="J113" s="35">
        <v>3</v>
      </c>
      <c r="K113" s="35">
        <v>0</v>
      </c>
      <c r="L113" s="35">
        <v>2</v>
      </c>
      <c r="M113" s="35">
        <v>0</v>
      </c>
      <c r="N113" s="35">
        <v>1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1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21"/>
      <c r="AC113" s="21"/>
      <c r="AD113" s="21"/>
      <c r="AE113" s="21"/>
      <c r="AF113" s="24"/>
    </row>
    <row r="114" spans="1:32" s="25" customFormat="1" ht="14.1" customHeight="1">
      <c r="A114" s="22"/>
      <c r="B114" s="23"/>
      <c r="C114" s="72" t="s">
        <v>105</v>
      </c>
      <c r="D114" s="72"/>
      <c r="E114" s="72"/>
      <c r="F114" s="73" t="s">
        <v>18</v>
      </c>
      <c r="G114" s="73"/>
      <c r="H114" s="27"/>
      <c r="I114" s="35">
        <v>14</v>
      </c>
      <c r="J114" s="35">
        <v>12</v>
      </c>
      <c r="K114" s="35">
        <v>2</v>
      </c>
      <c r="L114" s="35">
        <v>6</v>
      </c>
      <c r="M114" s="35">
        <v>1</v>
      </c>
      <c r="N114" s="35">
        <v>0</v>
      </c>
      <c r="O114" s="35">
        <v>1</v>
      </c>
      <c r="P114" s="35">
        <v>0</v>
      </c>
      <c r="Q114" s="35">
        <v>0</v>
      </c>
      <c r="R114" s="35">
        <v>0</v>
      </c>
      <c r="S114" s="35">
        <v>0</v>
      </c>
      <c r="T114" s="35">
        <v>4</v>
      </c>
      <c r="U114" s="35">
        <v>1</v>
      </c>
      <c r="V114" s="35">
        <v>0</v>
      </c>
      <c r="W114" s="35">
        <v>0</v>
      </c>
      <c r="X114" s="35">
        <v>2</v>
      </c>
      <c r="Y114" s="35">
        <v>0</v>
      </c>
      <c r="Z114" s="35">
        <v>0</v>
      </c>
      <c r="AA114" s="35">
        <v>0</v>
      </c>
      <c r="AB114" s="21"/>
      <c r="AC114" s="21"/>
      <c r="AD114" s="21"/>
      <c r="AE114" s="21"/>
      <c r="AF114" s="24"/>
    </row>
    <row r="115" spans="1:32" s="25" customFormat="1" ht="14.1" customHeight="1">
      <c r="A115" s="22"/>
      <c r="B115" s="72" t="s">
        <v>106</v>
      </c>
      <c r="C115" s="72"/>
      <c r="D115" s="72"/>
      <c r="E115" s="72"/>
      <c r="F115" s="75"/>
      <c r="G115" s="75"/>
      <c r="H115" s="26"/>
      <c r="I115" s="35">
        <v>255</v>
      </c>
      <c r="J115" s="35">
        <v>0</v>
      </c>
      <c r="K115" s="35">
        <v>255</v>
      </c>
      <c r="L115" s="35">
        <v>0</v>
      </c>
      <c r="M115" s="35">
        <v>254</v>
      </c>
      <c r="N115" s="35">
        <v>0</v>
      </c>
      <c r="O115" s="35">
        <v>21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1</v>
      </c>
      <c r="Z115" s="35">
        <v>0</v>
      </c>
      <c r="AA115" s="35">
        <v>0</v>
      </c>
      <c r="AB115" s="21"/>
      <c r="AC115" s="21"/>
      <c r="AD115" s="21"/>
      <c r="AE115" s="21"/>
      <c r="AF115" s="24"/>
    </row>
    <row r="116" spans="1:32" s="25" customFormat="1" ht="14.1" customHeight="1">
      <c r="A116" s="22"/>
      <c r="B116" s="72" t="s">
        <v>107</v>
      </c>
      <c r="C116" s="72"/>
      <c r="D116" s="72"/>
      <c r="E116" s="72"/>
      <c r="F116" s="73" t="s">
        <v>108</v>
      </c>
      <c r="G116" s="73"/>
      <c r="H116" s="26"/>
      <c r="I116" s="35">
        <v>105</v>
      </c>
      <c r="J116" s="35">
        <v>105</v>
      </c>
      <c r="K116" s="35">
        <v>0</v>
      </c>
      <c r="L116" s="35">
        <v>104</v>
      </c>
      <c r="M116" s="35">
        <v>0</v>
      </c>
      <c r="N116" s="35">
        <v>3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1</v>
      </c>
      <c r="Y116" s="35">
        <v>0</v>
      </c>
      <c r="Z116" s="35">
        <v>0</v>
      </c>
      <c r="AA116" s="35">
        <v>0</v>
      </c>
      <c r="AB116" s="21"/>
      <c r="AC116" s="21"/>
      <c r="AD116" s="21"/>
      <c r="AE116" s="21"/>
      <c r="AF116" s="24"/>
    </row>
    <row r="117" spans="1:32" s="25" customFormat="1" ht="14.1" customHeight="1">
      <c r="A117" s="22"/>
      <c r="B117" s="72" t="s">
        <v>109</v>
      </c>
      <c r="C117" s="72"/>
      <c r="D117" s="72"/>
      <c r="E117" s="72"/>
      <c r="F117" s="75"/>
      <c r="G117" s="75"/>
      <c r="H117" s="26"/>
      <c r="I117" s="35">
        <v>1426</v>
      </c>
      <c r="J117" s="35">
        <v>1426</v>
      </c>
      <c r="K117" s="35">
        <v>0</v>
      </c>
      <c r="L117" s="35">
        <v>1412</v>
      </c>
      <c r="M117" s="35">
        <v>0</v>
      </c>
      <c r="N117" s="35">
        <v>91</v>
      </c>
      <c r="O117" s="35">
        <v>0</v>
      </c>
      <c r="P117" s="35">
        <v>1</v>
      </c>
      <c r="Q117" s="35">
        <v>0</v>
      </c>
      <c r="R117" s="35">
        <v>0</v>
      </c>
      <c r="S117" s="35">
        <v>0</v>
      </c>
      <c r="T117" s="35">
        <v>2</v>
      </c>
      <c r="U117" s="35">
        <v>0</v>
      </c>
      <c r="V117" s="35">
        <v>0</v>
      </c>
      <c r="W117" s="35">
        <v>0</v>
      </c>
      <c r="X117" s="35">
        <v>12</v>
      </c>
      <c r="Y117" s="35">
        <v>0</v>
      </c>
      <c r="Z117" s="35">
        <v>0</v>
      </c>
      <c r="AA117" s="35">
        <v>0</v>
      </c>
      <c r="AB117" s="21"/>
      <c r="AC117" s="21"/>
      <c r="AD117" s="21"/>
      <c r="AE117" s="21"/>
      <c r="AF117" s="24"/>
    </row>
    <row r="118" spans="1:32" s="25" customFormat="1" ht="14.1" customHeight="1">
      <c r="A118" s="22"/>
      <c r="B118" s="23"/>
      <c r="C118" s="72" t="s">
        <v>110</v>
      </c>
      <c r="D118" s="72"/>
      <c r="E118" s="72"/>
      <c r="F118" s="73" t="s">
        <v>17</v>
      </c>
      <c r="G118" s="73"/>
      <c r="H118" s="27"/>
      <c r="I118" s="35">
        <v>202</v>
      </c>
      <c r="J118" s="35">
        <v>27</v>
      </c>
      <c r="K118" s="35">
        <v>175</v>
      </c>
      <c r="L118" s="35">
        <v>5</v>
      </c>
      <c r="M118" s="35">
        <v>173</v>
      </c>
      <c r="N118" s="35">
        <v>0</v>
      </c>
      <c r="O118" s="35">
        <v>24</v>
      </c>
      <c r="P118" s="35">
        <v>0</v>
      </c>
      <c r="Q118" s="35">
        <v>0</v>
      </c>
      <c r="R118" s="35">
        <v>0</v>
      </c>
      <c r="S118" s="35">
        <v>0</v>
      </c>
      <c r="T118" s="35">
        <v>20</v>
      </c>
      <c r="U118" s="35">
        <v>2</v>
      </c>
      <c r="V118" s="35">
        <v>0</v>
      </c>
      <c r="W118" s="35">
        <v>0</v>
      </c>
      <c r="X118" s="35">
        <v>2</v>
      </c>
      <c r="Y118" s="35">
        <v>0</v>
      </c>
      <c r="Z118" s="35">
        <v>0</v>
      </c>
      <c r="AA118" s="35">
        <v>0</v>
      </c>
      <c r="AB118" s="21"/>
      <c r="AC118" s="21"/>
      <c r="AD118" s="21"/>
      <c r="AE118" s="21"/>
      <c r="AF118" s="24"/>
    </row>
    <row r="119" spans="1:32" s="25" customFormat="1" ht="14.1" customHeight="1">
      <c r="A119" s="22"/>
      <c r="B119" s="23"/>
      <c r="C119" s="72" t="s">
        <v>107</v>
      </c>
      <c r="D119" s="72"/>
      <c r="E119" s="72"/>
      <c r="F119" s="73" t="s">
        <v>18</v>
      </c>
      <c r="G119" s="73"/>
      <c r="H119" s="27"/>
      <c r="I119" s="35">
        <v>54</v>
      </c>
      <c r="J119" s="35">
        <v>48</v>
      </c>
      <c r="K119" s="35">
        <v>6</v>
      </c>
      <c r="L119" s="35">
        <v>19</v>
      </c>
      <c r="M119" s="35">
        <v>1</v>
      </c>
      <c r="N119" s="35">
        <v>1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26</v>
      </c>
      <c r="U119" s="35">
        <v>5</v>
      </c>
      <c r="V119" s="35">
        <v>0</v>
      </c>
      <c r="W119" s="35">
        <v>0</v>
      </c>
      <c r="X119" s="35">
        <v>3</v>
      </c>
      <c r="Y119" s="35">
        <v>0</v>
      </c>
      <c r="Z119" s="35">
        <v>0</v>
      </c>
      <c r="AA119" s="35">
        <v>0</v>
      </c>
      <c r="AB119" s="21"/>
      <c r="AC119" s="21"/>
      <c r="AD119" s="21"/>
      <c r="AE119" s="21"/>
      <c r="AF119" s="24"/>
    </row>
    <row r="120" spans="1:32" s="25" customFormat="1" ht="14.1" customHeight="1">
      <c r="A120" s="22"/>
      <c r="B120" s="72" t="s">
        <v>111</v>
      </c>
      <c r="C120" s="72"/>
      <c r="D120" s="72"/>
      <c r="E120" s="72"/>
      <c r="F120" s="75"/>
      <c r="G120" s="75"/>
      <c r="H120" s="26"/>
      <c r="I120" s="35">
        <v>617</v>
      </c>
      <c r="J120" s="35">
        <v>613</v>
      </c>
      <c r="K120" s="35">
        <v>4</v>
      </c>
      <c r="L120" s="35">
        <v>558</v>
      </c>
      <c r="M120" s="35">
        <v>0</v>
      </c>
      <c r="N120" s="35">
        <v>34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48</v>
      </c>
      <c r="U120" s="35">
        <v>3</v>
      </c>
      <c r="V120" s="35">
        <v>0</v>
      </c>
      <c r="W120" s="35">
        <v>0</v>
      </c>
      <c r="X120" s="35">
        <v>7</v>
      </c>
      <c r="Y120" s="35">
        <v>1</v>
      </c>
      <c r="Z120" s="35">
        <v>0</v>
      </c>
      <c r="AA120" s="35">
        <v>0</v>
      </c>
      <c r="AB120" s="21"/>
      <c r="AC120" s="21"/>
      <c r="AD120" s="21"/>
      <c r="AE120" s="21"/>
      <c r="AF120" s="24"/>
    </row>
    <row r="121" spans="1:32" s="25" customFormat="1" ht="14.1" customHeight="1">
      <c r="A121" s="22"/>
      <c r="B121" s="23"/>
      <c r="C121" s="72" t="s">
        <v>112</v>
      </c>
      <c r="D121" s="72"/>
      <c r="E121" s="72"/>
      <c r="F121" s="73" t="s">
        <v>18</v>
      </c>
      <c r="G121" s="73"/>
      <c r="H121" s="27"/>
      <c r="I121" s="35">
        <v>18</v>
      </c>
      <c r="J121" s="35">
        <v>16</v>
      </c>
      <c r="K121" s="35">
        <v>2</v>
      </c>
      <c r="L121" s="35">
        <v>7</v>
      </c>
      <c r="M121" s="35">
        <v>0</v>
      </c>
      <c r="N121" s="35">
        <v>1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8</v>
      </c>
      <c r="U121" s="35">
        <v>2</v>
      </c>
      <c r="V121" s="35">
        <v>0</v>
      </c>
      <c r="W121" s="35">
        <v>0</v>
      </c>
      <c r="X121" s="35">
        <v>1</v>
      </c>
      <c r="Y121" s="35">
        <v>0</v>
      </c>
      <c r="Z121" s="35">
        <v>0</v>
      </c>
      <c r="AA121" s="35">
        <v>0</v>
      </c>
      <c r="AB121" s="21"/>
      <c r="AC121" s="21"/>
      <c r="AD121" s="21"/>
      <c r="AE121" s="21"/>
      <c r="AF121" s="24"/>
    </row>
    <row r="122" spans="1:32" s="25" customFormat="1" ht="14.1" customHeight="1">
      <c r="A122" s="22"/>
      <c r="B122" s="23"/>
      <c r="C122" s="72" t="s">
        <v>113</v>
      </c>
      <c r="D122" s="72"/>
      <c r="E122" s="72"/>
      <c r="F122" s="73" t="s">
        <v>18</v>
      </c>
      <c r="G122" s="73"/>
      <c r="H122" s="27"/>
      <c r="I122" s="35">
        <v>10</v>
      </c>
      <c r="J122" s="35">
        <v>10</v>
      </c>
      <c r="K122" s="35">
        <v>0</v>
      </c>
      <c r="L122" s="35">
        <v>4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4</v>
      </c>
      <c r="U122" s="35">
        <v>0</v>
      </c>
      <c r="V122" s="35">
        <v>0</v>
      </c>
      <c r="W122" s="35">
        <v>0</v>
      </c>
      <c r="X122" s="35">
        <v>2</v>
      </c>
      <c r="Y122" s="35">
        <v>0</v>
      </c>
      <c r="Z122" s="35">
        <v>0</v>
      </c>
      <c r="AA122" s="35">
        <v>0</v>
      </c>
      <c r="AB122" s="21"/>
      <c r="AC122" s="21"/>
      <c r="AD122" s="21"/>
      <c r="AE122" s="21"/>
      <c r="AF122" s="24"/>
    </row>
    <row r="123" spans="1:32" s="25" customFormat="1" ht="14.1" customHeight="1">
      <c r="A123" s="22"/>
      <c r="B123" s="72" t="s">
        <v>109</v>
      </c>
      <c r="C123" s="72"/>
      <c r="D123" s="72"/>
      <c r="E123" s="72"/>
      <c r="F123" s="73" t="s">
        <v>94</v>
      </c>
      <c r="G123" s="73"/>
      <c r="H123" s="26"/>
      <c r="I123" s="35">
        <v>526</v>
      </c>
      <c r="J123" s="35">
        <v>483</v>
      </c>
      <c r="K123" s="35">
        <v>43</v>
      </c>
      <c r="L123" s="35">
        <v>175</v>
      </c>
      <c r="M123" s="35">
        <v>10</v>
      </c>
      <c r="N123" s="35">
        <v>26</v>
      </c>
      <c r="O123" s="35">
        <v>3</v>
      </c>
      <c r="P123" s="35">
        <v>0</v>
      </c>
      <c r="Q123" s="35">
        <v>0</v>
      </c>
      <c r="R123" s="35">
        <v>10</v>
      </c>
      <c r="S123" s="35">
        <v>1</v>
      </c>
      <c r="T123" s="35">
        <v>277</v>
      </c>
      <c r="U123" s="35">
        <v>29</v>
      </c>
      <c r="V123" s="35">
        <v>2</v>
      </c>
      <c r="W123" s="35">
        <v>1</v>
      </c>
      <c r="X123" s="35">
        <v>17</v>
      </c>
      <c r="Y123" s="35">
        <v>2</v>
      </c>
      <c r="Z123" s="35">
        <v>2</v>
      </c>
      <c r="AA123" s="35">
        <v>0</v>
      </c>
      <c r="AB123" s="21"/>
      <c r="AC123" s="21"/>
      <c r="AD123" s="21"/>
      <c r="AE123" s="21"/>
      <c r="AF123" s="24"/>
    </row>
    <row r="124" spans="1:32" s="25" customFormat="1" ht="14.1" customHeight="1">
      <c r="A124" s="22"/>
      <c r="B124" s="23"/>
      <c r="C124" s="72" t="s">
        <v>114</v>
      </c>
      <c r="D124" s="72"/>
      <c r="E124" s="72"/>
      <c r="F124" s="73" t="s">
        <v>18</v>
      </c>
      <c r="G124" s="73"/>
      <c r="H124" s="27"/>
      <c r="I124" s="35">
        <v>24</v>
      </c>
      <c r="J124" s="35">
        <v>24</v>
      </c>
      <c r="K124" s="35">
        <v>0</v>
      </c>
      <c r="L124" s="35">
        <v>7</v>
      </c>
      <c r="M124" s="35">
        <v>0</v>
      </c>
      <c r="N124" s="35">
        <v>1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16</v>
      </c>
      <c r="U124" s="35">
        <v>0</v>
      </c>
      <c r="V124" s="35">
        <v>0</v>
      </c>
      <c r="W124" s="35">
        <v>0</v>
      </c>
      <c r="X124" s="35">
        <v>1</v>
      </c>
      <c r="Y124" s="35">
        <v>0</v>
      </c>
      <c r="Z124" s="35">
        <v>0</v>
      </c>
      <c r="AA124" s="35">
        <v>0</v>
      </c>
      <c r="AB124" s="21"/>
      <c r="AC124" s="21"/>
      <c r="AD124" s="21"/>
      <c r="AE124" s="21"/>
      <c r="AF124" s="24"/>
    </row>
    <row r="125" spans="1:32" s="25" customFormat="1" ht="14.1" customHeight="1">
      <c r="A125" s="22"/>
      <c r="B125" s="23"/>
      <c r="C125" s="72" t="s">
        <v>115</v>
      </c>
      <c r="D125" s="72"/>
      <c r="E125" s="72"/>
      <c r="F125" s="73" t="s">
        <v>18</v>
      </c>
      <c r="G125" s="73"/>
      <c r="H125" s="27"/>
      <c r="I125" s="35">
        <v>11</v>
      </c>
      <c r="J125" s="35">
        <v>11</v>
      </c>
      <c r="K125" s="35">
        <v>0</v>
      </c>
      <c r="L125" s="35">
        <v>3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7</v>
      </c>
      <c r="U125" s="35">
        <v>0</v>
      </c>
      <c r="V125" s="35">
        <v>0</v>
      </c>
      <c r="W125" s="35">
        <v>0</v>
      </c>
      <c r="X125" s="35">
        <v>1</v>
      </c>
      <c r="Y125" s="35">
        <v>0</v>
      </c>
      <c r="Z125" s="35">
        <v>0</v>
      </c>
      <c r="AA125" s="35">
        <v>0</v>
      </c>
      <c r="AB125" s="21"/>
      <c r="AC125" s="21"/>
      <c r="AD125" s="21"/>
      <c r="AE125" s="21"/>
      <c r="AF125" s="24"/>
    </row>
    <row r="126" spans="1:32" s="25" customFormat="1" ht="14.1" customHeight="1">
      <c r="A126" s="22"/>
      <c r="B126" s="23"/>
      <c r="C126" s="48"/>
      <c r="D126" s="48"/>
      <c r="E126" s="48"/>
      <c r="F126" s="49"/>
      <c r="G126" s="49"/>
      <c r="H126" s="27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21"/>
      <c r="AC126" s="21"/>
      <c r="AD126" s="21"/>
      <c r="AE126" s="21"/>
      <c r="AF126" s="24"/>
    </row>
    <row r="127" spans="1:32" s="25" customFormat="1" ht="14.1" customHeight="1">
      <c r="A127" s="22"/>
      <c r="B127" s="74" t="s">
        <v>116</v>
      </c>
      <c r="C127" s="74"/>
      <c r="D127" s="74"/>
      <c r="E127" s="74"/>
      <c r="F127" s="74"/>
      <c r="G127" s="74"/>
      <c r="H127" s="29"/>
      <c r="I127" s="36">
        <v>8185</v>
      </c>
      <c r="J127" s="36">
        <v>7379</v>
      </c>
      <c r="K127" s="36">
        <v>806</v>
      </c>
      <c r="L127" s="36">
        <v>6051</v>
      </c>
      <c r="M127" s="36">
        <v>639</v>
      </c>
      <c r="N127" s="36">
        <v>313</v>
      </c>
      <c r="O127" s="36">
        <v>46</v>
      </c>
      <c r="P127" s="36">
        <v>1</v>
      </c>
      <c r="Q127" s="36">
        <v>0</v>
      </c>
      <c r="R127" s="36">
        <v>18</v>
      </c>
      <c r="S127" s="36">
        <v>1</v>
      </c>
      <c r="T127" s="36">
        <v>1212</v>
      </c>
      <c r="U127" s="36">
        <v>146</v>
      </c>
      <c r="V127" s="36">
        <v>30</v>
      </c>
      <c r="W127" s="36">
        <v>10</v>
      </c>
      <c r="X127" s="36">
        <v>68</v>
      </c>
      <c r="Y127" s="36">
        <v>10</v>
      </c>
      <c r="Z127" s="36">
        <v>0</v>
      </c>
      <c r="AA127" s="36">
        <v>0</v>
      </c>
      <c r="AB127" s="21"/>
      <c r="AC127" s="21"/>
      <c r="AD127" s="21"/>
      <c r="AE127" s="21"/>
      <c r="AF127" s="24"/>
    </row>
    <row r="128" spans="1:32" s="25" customFormat="1" ht="14.1" customHeight="1">
      <c r="A128" s="22"/>
      <c r="B128" s="50"/>
      <c r="C128" s="50"/>
      <c r="D128" s="50"/>
      <c r="E128" s="50"/>
      <c r="F128" s="50"/>
      <c r="G128" s="50"/>
      <c r="H128" s="29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21"/>
      <c r="AC128" s="21"/>
      <c r="AD128" s="21"/>
      <c r="AE128" s="21"/>
      <c r="AF128" s="24"/>
    </row>
    <row r="129" spans="1:32" s="25" customFormat="1" ht="14.1" customHeight="1">
      <c r="A129" s="22"/>
      <c r="B129" s="72" t="s">
        <v>117</v>
      </c>
      <c r="C129" s="72"/>
      <c r="D129" s="72"/>
      <c r="E129" s="72"/>
      <c r="F129" s="75"/>
      <c r="G129" s="75"/>
      <c r="H129" s="26"/>
      <c r="I129" s="35">
        <v>425</v>
      </c>
      <c r="J129" s="35">
        <v>417</v>
      </c>
      <c r="K129" s="35">
        <v>8</v>
      </c>
      <c r="L129" s="35">
        <v>371</v>
      </c>
      <c r="M129" s="35">
        <v>2</v>
      </c>
      <c r="N129" s="35">
        <v>20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44</v>
      </c>
      <c r="U129" s="35">
        <v>6</v>
      </c>
      <c r="V129" s="35">
        <v>0</v>
      </c>
      <c r="W129" s="35">
        <v>0</v>
      </c>
      <c r="X129" s="35">
        <v>2</v>
      </c>
      <c r="Y129" s="35">
        <v>0</v>
      </c>
      <c r="Z129" s="35">
        <v>0</v>
      </c>
      <c r="AA129" s="35">
        <v>0</v>
      </c>
      <c r="AB129" s="21"/>
      <c r="AC129" s="21"/>
      <c r="AD129" s="21"/>
      <c r="AE129" s="21"/>
      <c r="AF129" s="24"/>
    </row>
    <row r="130" spans="1:32" s="25" customFormat="1" ht="14.1" customHeight="1">
      <c r="A130" s="22"/>
      <c r="B130" s="23"/>
      <c r="C130" s="72" t="s">
        <v>118</v>
      </c>
      <c r="D130" s="72"/>
      <c r="E130" s="72"/>
      <c r="F130" s="73" t="s">
        <v>18</v>
      </c>
      <c r="G130" s="73"/>
      <c r="H130" s="27"/>
      <c r="I130" s="35">
        <v>5</v>
      </c>
      <c r="J130" s="35">
        <v>5</v>
      </c>
      <c r="K130" s="35">
        <v>0</v>
      </c>
      <c r="L130" s="35">
        <v>2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3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21"/>
      <c r="AC130" s="21"/>
      <c r="AD130" s="21"/>
      <c r="AE130" s="21"/>
      <c r="AF130" s="24"/>
    </row>
    <row r="131" spans="1:32" s="25" customFormat="1" ht="14.1" customHeight="1">
      <c r="A131" s="22"/>
      <c r="B131" s="72" t="s">
        <v>119</v>
      </c>
      <c r="C131" s="72"/>
      <c r="D131" s="72"/>
      <c r="E131" s="72"/>
      <c r="F131" s="75"/>
      <c r="G131" s="75"/>
      <c r="H131" s="26"/>
      <c r="I131" s="35">
        <v>1015</v>
      </c>
      <c r="J131" s="35">
        <v>1015</v>
      </c>
      <c r="K131" s="35">
        <v>0</v>
      </c>
      <c r="L131" s="35">
        <v>1006</v>
      </c>
      <c r="M131" s="35">
        <v>0</v>
      </c>
      <c r="N131" s="35">
        <v>57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9</v>
      </c>
      <c r="Y131" s="35">
        <v>0</v>
      </c>
      <c r="Z131" s="35">
        <v>0</v>
      </c>
      <c r="AA131" s="35">
        <v>0</v>
      </c>
      <c r="AB131" s="21"/>
      <c r="AC131" s="21"/>
      <c r="AD131" s="21"/>
      <c r="AE131" s="21"/>
      <c r="AF131" s="24"/>
    </row>
    <row r="132" spans="1:32" s="25" customFormat="1" ht="14.1" customHeight="1">
      <c r="A132" s="22"/>
      <c r="B132" s="23"/>
      <c r="C132" s="72" t="s">
        <v>120</v>
      </c>
      <c r="D132" s="72"/>
      <c r="E132" s="72"/>
      <c r="F132" s="73" t="s">
        <v>18</v>
      </c>
      <c r="G132" s="73"/>
      <c r="H132" s="27"/>
      <c r="I132" s="35">
        <v>14</v>
      </c>
      <c r="J132" s="35">
        <v>12</v>
      </c>
      <c r="K132" s="35">
        <v>2</v>
      </c>
      <c r="L132" s="35">
        <v>3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8</v>
      </c>
      <c r="U132" s="35">
        <v>2</v>
      </c>
      <c r="V132" s="35">
        <v>0</v>
      </c>
      <c r="W132" s="35">
        <v>0</v>
      </c>
      <c r="X132" s="35">
        <v>1</v>
      </c>
      <c r="Y132" s="35">
        <v>0</v>
      </c>
      <c r="Z132" s="35">
        <v>0</v>
      </c>
      <c r="AA132" s="35">
        <v>0</v>
      </c>
      <c r="AB132" s="21"/>
      <c r="AC132" s="21"/>
      <c r="AD132" s="21"/>
      <c r="AE132" s="21"/>
      <c r="AF132" s="24"/>
    </row>
    <row r="133" spans="1:32" s="25" customFormat="1" ht="14.1" customHeight="1">
      <c r="A133" s="22"/>
      <c r="B133" s="72" t="s">
        <v>121</v>
      </c>
      <c r="C133" s="72"/>
      <c r="D133" s="72"/>
      <c r="E133" s="72"/>
      <c r="F133" s="75"/>
      <c r="G133" s="75"/>
      <c r="H133" s="26"/>
      <c r="I133" s="35">
        <v>1620</v>
      </c>
      <c r="J133" s="35">
        <v>1620</v>
      </c>
      <c r="K133" s="35">
        <v>0</v>
      </c>
      <c r="L133" s="35">
        <v>1513</v>
      </c>
      <c r="M133" s="35">
        <v>0</v>
      </c>
      <c r="N133" s="35">
        <v>72</v>
      </c>
      <c r="O133" s="35">
        <v>0</v>
      </c>
      <c r="P133" s="35">
        <v>1</v>
      </c>
      <c r="Q133" s="35">
        <v>0</v>
      </c>
      <c r="R133" s="35">
        <v>0</v>
      </c>
      <c r="S133" s="35">
        <v>0</v>
      </c>
      <c r="T133" s="35">
        <v>83</v>
      </c>
      <c r="U133" s="35">
        <v>0</v>
      </c>
      <c r="V133" s="35">
        <v>0</v>
      </c>
      <c r="W133" s="35">
        <v>0</v>
      </c>
      <c r="X133" s="35">
        <v>24</v>
      </c>
      <c r="Y133" s="35">
        <v>0</v>
      </c>
      <c r="Z133" s="35">
        <v>0</v>
      </c>
      <c r="AA133" s="35">
        <v>0</v>
      </c>
      <c r="AB133" s="21"/>
      <c r="AC133" s="21"/>
      <c r="AD133" s="21"/>
      <c r="AE133" s="21"/>
      <c r="AF133" s="24"/>
    </row>
    <row r="134" spans="1:32" s="25" customFormat="1" ht="14.1" customHeight="1">
      <c r="A134" s="22"/>
      <c r="B134" s="23"/>
      <c r="C134" s="76" t="s">
        <v>122</v>
      </c>
      <c r="D134" s="76"/>
      <c r="E134" s="76"/>
      <c r="F134" s="73" t="s">
        <v>18</v>
      </c>
      <c r="G134" s="73"/>
      <c r="H134" s="27"/>
      <c r="I134" s="35">
        <v>0</v>
      </c>
      <c r="J134" s="35">
        <v>0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21"/>
      <c r="AC134" s="21"/>
      <c r="AD134" s="21"/>
      <c r="AE134" s="21"/>
      <c r="AF134" s="24"/>
    </row>
    <row r="135" spans="1:32" s="25" customFormat="1" ht="14.1" customHeight="1">
      <c r="A135" s="22"/>
      <c r="B135" s="23"/>
      <c r="C135" s="72" t="s">
        <v>123</v>
      </c>
      <c r="D135" s="72"/>
      <c r="E135" s="72"/>
      <c r="F135" s="73" t="s">
        <v>18</v>
      </c>
      <c r="G135" s="73"/>
      <c r="H135" s="27"/>
      <c r="I135" s="35">
        <v>15</v>
      </c>
      <c r="J135" s="35">
        <v>4</v>
      </c>
      <c r="K135" s="35">
        <v>11</v>
      </c>
      <c r="L135" s="35">
        <v>3</v>
      </c>
      <c r="M135" s="35">
        <v>1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9</v>
      </c>
      <c r="V135" s="35">
        <v>1</v>
      </c>
      <c r="W135" s="35">
        <v>0</v>
      </c>
      <c r="X135" s="35">
        <v>0</v>
      </c>
      <c r="Y135" s="35">
        <v>1</v>
      </c>
      <c r="Z135" s="35">
        <v>0</v>
      </c>
      <c r="AA135" s="35">
        <v>0</v>
      </c>
      <c r="AB135" s="21"/>
      <c r="AC135" s="21"/>
      <c r="AD135" s="21"/>
      <c r="AE135" s="21"/>
      <c r="AF135" s="24"/>
    </row>
    <row r="136" spans="1:32" s="25" customFormat="1" ht="14.1" customHeight="1">
      <c r="A136" s="22"/>
      <c r="B136" s="23"/>
      <c r="C136" s="72" t="s">
        <v>124</v>
      </c>
      <c r="D136" s="72"/>
      <c r="E136" s="72"/>
      <c r="F136" s="73" t="s">
        <v>18</v>
      </c>
      <c r="G136" s="73"/>
      <c r="H136" s="27"/>
      <c r="I136" s="35">
        <v>60</v>
      </c>
      <c r="J136" s="35">
        <v>52</v>
      </c>
      <c r="K136" s="35">
        <v>8</v>
      </c>
      <c r="L136" s="35">
        <v>17</v>
      </c>
      <c r="M136" s="35">
        <v>2</v>
      </c>
      <c r="N136" s="35">
        <v>1</v>
      </c>
      <c r="O136" s="35">
        <v>1</v>
      </c>
      <c r="P136" s="35">
        <v>0</v>
      </c>
      <c r="Q136" s="35">
        <v>0</v>
      </c>
      <c r="R136" s="35">
        <v>0</v>
      </c>
      <c r="S136" s="35">
        <v>0</v>
      </c>
      <c r="T136" s="35">
        <v>33</v>
      </c>
      <c r="U136" s="35">
        <v>4</v>
      </c>
      <c r="V136" s="35">
        <v>1</v>
      </c>
      <c r="W136" s="35">
        <v>2</v>
      </c>
      <c r="X136" s="35">
        <v>1</v>
      </c>
      <c r="Y136" s="35">
        <v>0</v>
      </c>
      <c r="Z136" s="35">
        <v>0</v>
      </c>
      <c r="AA136" s="35">
        <v>0</v>
      </c>
      <c r="AB136" s="21"/>
      <c r="AC136" s="21"/>
      <c r="AD136" s="21"/>
      <c r="AE136" s="21"/>
      <c r="AF136" s="24"/>
    </row>
    <row r="137" spans="1:32" s="25" customFormat="1" ht="14.1" customHeight="1">
      <c r="A137" s="22"/>
      <c r="B137" s="23"/>
      <c r="C137" s="72" t="s">
        <v>125</v>
      </c>
      <c r="D137" s="72"/>
      <c r="E137" s="72"/>
      <c r="F137" s="73" t="s">
        <v>18</v>
      </c>
      <c r="G137" s="73"/>
      <c r="H137" s="27"/>
      <c r="I137" s="35">
        <v>9</v>
      </c>
      <c r="J137" s="35">
        <v>9</v>
      </c>
      <c r="K137" s="35">
        <v>0</v>
      </c>
      <c r="L137" s="35">
        <v>4</v>
      </c>
      <c r="M137" s="35">
        <v>0</v>
      </c>
      <c r="N137" s="35">
        <v>2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3</v>
      </c>
      <c r="U137" s="35">
        <v>0</v>
      </c>
      <c r="V137" s="35">
        <v>0</v>
      </c>
      <c r="W137" s="35">
        <v>0</v>
      </c>
      <c r="X137" s="35">
        <v>2</v>
      </c>
      <c r="Y137" s="35">
        <v>0</v>
      </c>
      <c r="Z137" s="35">
        <v>0</v>
      </c>
      <c r="AA137" s="35">
        <v>0</v>
      </c>
      <c r="AB137" s="21"/>
      <c r="AC137" s="21"/>
      <c r="AD137" s="21"/>
      <c r="AE137" s="21"/>
      <c r="AF137" s="24"/>
    </row>
    <row r="138" spans="1:32" s="25" customFormat="1" ht="14.1" customHeight="1">
      <c r="A138" s="22"/>
      <c r="B138" s="23"/>
      <c r="C138" s="72" t="s">
        <v>126</v>
      </c>
      <c r="D138" s="72"/>
      <c r="E138" s="72"/>
      <c r="F138" s="73" t="s">
        <v>18</v>
      </c>
      <c r="G138" s="73"/>
      <c r="H138" s="27"/>
      <c r="I138" s="35">
        <v>1</v>
      </c>
      <c r="J138" s="35">
        <v>1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1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21"/>
      <c r="AC138" s="21"/>
      <c r="AD138" s="21"/>
      <c r="AE138" s="21"/>
      <c r="AF138" s="24"/>
    </row>
    <row r="139" spans="1:32" s="25" customFormat="1" ht="14.1" customHeight="1">
      <c r="A139" s="22"/>
      <c r="B139" s="72" t="s">
        <v>121</v>
      </c>
      <c r="C139" s="72"/>
      <c r="D139" s="72"/>
      <c r="E139" s="72"/>
      <c r="F139" s="73" t="s">
        <v>108</v>
      </c>
      <c r="G139" s="73"/>
      <c r="H139" s="26"/>
      <c r="I139" s="35">
        <v>84</v>
      </c>
      <c r="J139" s="35">
        <v>72</v>
      </c>
      <c r="K139" s="35">
        <v>12</v>
      </c>
      <c r="L139" s="35">
        <v>70</v>
      </c>
      <c r="M139" s="35">
        <v>12</v>
      </c>
      <c r="N139" s="35">
        <v>2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2</v>
      </c>
      <c r="Y139" s="35">
        <v>0</v>
      </c>
      <c r="Z139" s="35">
        <v>0</v>
      </c>
      <c r="AA139" s="35">
        <v>0</v>
      </c>
      <c r="AB139" s="21"/>
      <c r="AC139" s="21"/>
      <c r="AD139" s="21"/>
      <c r="AE139" s="21"/>
      <c r="AF139" s="24"/>
    </row>
    <row r="140" spans="1:32" s="25" customFormat="1" ht="14.1" customHeight="1">
      <c r="A140" s="22"/>
      <c r="B140" s="72" t="s">
        <v>127</v>
      </c>
      <c r="C140" s="72"/>
      <c r="D140" s="72"/>
      <c r="E140" s="72"/>
      <c r="F140" s="75"/>
      <c r="G140" s="75"/>
      <c r="H140" s="26"/>
      <c r="I140" s="35">
        <v>1163</v>
      </c>
      <c r="J140" s="35">
        <v>1163</v>
      </c>
      <c r="K140" s="35">
        <v>0</v>
      </c>
      <c r="L140" s="35">
        <v>1159</v>
      </c>
      <c r="M140" s="35">
        <v>0</v>
      </c>
      <c r="N140" s="35">
        <v>69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4</v>
      </c>
      <c r="Y140" s="35">
        <v>0</v>
      </c>
      <c r="Z140" s="35">
        <v>0</v>
      </c>
      <c r="AA140" s="35">
        <v>0</v>
      </c>
      <c r="AB140" s="21"/>
      <c r="AC140" s="21"/>
      <c r="AD140" s="21"/>
      <c r="AE140" s="21"/>
      <c r="AF140" s="24"/>
    </row>
    <row r="141" spans="1:32" s="25" customFormat="1" ht="14.1" customHeight="1">
      <c r="A141" s="22"/>
      <c r="B141" s="23"/>
      <c r="C141" s="72" t="s">
        <v>128</v>
      </c>
      <c r="D141" s="72"/>
      <c r="E141" s="72"/>
      <c r="F141" s="73" t="s">
        <v>18</v>
      </c>
      <c r="G141" s="73"/>
      <c r="H141" s="27"/>
      <c r="I141" s="35">
        <v>1</v>
      </c>
      <c r="J141" s="35">
        <v>1</v>
      </c>
      <c r="K141" s="35">
        <v>0</v>
      </c>
      <c r="L141" s="35">
        <v>1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21"/>
      <c r="AC141" s="21"/>
      <c r="AD141" s="21"/>
      <c r="AE141" s="21"/>
      <c r="AF141" s="24"/>
    </row>
    <row r="142" spans="1:32" s="25" customFormat="1" ht="14.1" customHeight="1">
      <c r="A142" s="22"/>
      <c r="B142" s="23"/>
      <c r="C142" s="72" t="s">
        <v>129</v>
      </c>
      <c r="D142" s="72"/>
      <c r="E142" s="72"/>
      <c r="F142" s="73" t="s">
        <v>18</v>
      </c>
      <c r="G142" s="73"/>
      <c r="H142" s="27"/>
      <c r="I142" s="35">
        <v>6</v>
      </c>
      <c r="J142" s="35">
        <v>6</v>
      </c>
      <c r="K142" s="35">
        <v>0</v>
      </c>
      <c r="L142" s="35">
        <v>2</v>
      </c>
      <c r="M142" s="35">
        <v>0</v>
      </c>
      <c r="N142" s="35">
        <v>1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4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21"/>
      <c r="AC142" s="21"/>
      <c r="AD142" s="21"/>
      <c r="AE142" s="21"/>
      <c r="AF142" s="24"/>
    </row>
    <row r="143" spans="1:32" s="25" customFormat="1" ht="14.1" customHeight="1">
      <c r="A143" s="22"/>
      <c r="B143" s="72" t="s">
        <v>130</v>
      </c>
      <c r="C143" s="72"/>
      <c r="D143" s="72"/>
      <c r="E143" s="72"/>
      <c r="F143" s="75"/>
      <c r="G143" s="75"/>
      <c r="H143" s="26"/>
      <c r="I143" s="35">
        <v>930</v>
      </c>
      <c r="J143" s="35">
        <v>753</v>
      </c>
      <c r="K143" s="35">
        <v>177</v>
      </c>
      <c r="L143" s="35">
        <v>752</v>
      </c>
      <c r="M143" s="35">
        <v>177</v>
      </c>
      <c r="N143" s="35">
        <v>34</v>
      </c>
      <c r="O143" s="35">
        <v>18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1</v>
      </c>
      <c r="Y143" s="35">
        <v>0</v>
      </c>
      <c r="Z143" s="35">
        <v>0</v>
      </c>
      <c r="AA143" s="35">
        <v>0</v>
      </c>
      <c r="AB143" s="21"/>
      <c r="AC143" s="21"/>
      <c r="AD143" s="21"/>
      <c r="AE143" s="21"/>
      <c r="AF143" s="24"/>
    </row>
    <row r="144" spans="1:32" s="25" customFormat="1" ht="14.1" customHeight="1">
      <c r="A144" s="22"/>
      <c r="B144" s="72" t="s">
        <v>131</v>
      </c>
      <c r="C144" s="72"/>
      <c r="D144" s="72"/>
      <c r="E144" s="72"/>
      <c r="F144" s="73" t="s">
        <v>61</v>
      </c>
      <c r="G144" s="73"/>
      <c r="H144" s="26"/>
      <c r="I144" s="35">
        <v>470</v>
      </c>
      <c r="J144" s="35">
        <v>470</v>
      </c>
      <c r="K144" s="35">
        <v>0</v>
      </c>
      <c r="L144" s="35">
        <v>468</v>
      </c>
      <c r="M144" s="35">
        <v>0</v>
      </c>
      <c r="N144" s="35">
        <v>28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2</v>
      </c>
      <c r="Y144" s="35">
        <v>0</v>
      </c>
      <c r="Z144" s="35">
        <v>0</v>
      </c>
      <c r="AA144" s="35">
        <v>0</v>
      </c>
      <c r="AB144" s="21"/>
      <c r="AC144" s="21"/>
      <c r="AD144" s="21"/>
      <c r="AE144" s="21"/>
      <c r="AF144" s="24"/>
    </row>
    <row r="145" spans="1:32" s="25" customFormat="1" ht="14.1" customHeight="1">
      <c r="A145" s="22"/>
      <c r="B145" s="72" t="s">
        <v>132</v>
      </c>
      <c r="C145" s="72"/>
      <c r="D145" s="72"/>
      <c r="E145" s="72"/>
      <c r="F145" s="75"/>
      <c r="G145" s="75"/>
      <c r="H145" s="26"/>
      <c r="I145" s="35">
        <v>410</v>
      </c>
      <c r="J145" s="35">
        <v>0</v>
      </c>
      <c r="K145" s="35">
        <v>410</v>
      </c>
      <c r="L145" s="35">
        <v>0</v>
      </c>
      <c r="M145" s="35">
        <v>404</v>
      </c>
      <c r="N145" s="35">
        <v>0</v>
      </c>
      <c r="O145" s="35">
        <v>22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6</v>
      </c>
      <c r="Z145" s="35">
        <v>0</v>
      </c>
      <c r="AA145" s="35">
        <v>0</v>
      </c>
      <c r="AB145" s="21"/>
      <c r="AC145" s="21"/>
      <c r="AD145" s="21"/>
      <c r="AE145" s="21"/>
      <c r="AF145" s="24"/>
    </row>
    <row r="146" spans="1:32" s="25" customFormat="1" ht="14.1" customHeight="1">
      <c r="A146" s="22"/>
      <c r="B146" s="72" t="s">
        <v>133</v>
      </c>
      <c r="C146" s="72"/>
      <c r="D146" s="72"/>
      <c r="E146" s="72"/>
      <c r="F146" s="73" t="s">
        <v>29</v>
      </c>
      <c r="G146" s="73"/>
      <c r="H146" s="26"/>
      <c r="I146" s="35">
        <v>176</v>
      </c>
      <c r="J146" s="35">
        <v>176</v>
      </c>
      <c r="K146" s="35">
        <v>0</v>
      </c>
      <c r="L146" s="35">
        <v>176</v>
      </c>
      <c r="M146" s="35">
        <v>0</v>
      </c>
      <c r="N146" s="35">
        <v>1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21"/>
      <c r="AC146" s="21"/>
      <c r="AD146" s="21"/>
      <c r="AE146" s="21"/>
      <c r="AF146" s="24"/>
    </row>
    <row r="147" spans="1:32" s="25" customFormat="1" ht="14.1" customHeight="1">
      <c r="A147" s="22"/>
      <c r="B147" s="23"/>
      <c r="C147" s="72" t="s">
        <v>133</v>
      </c>
      <c r="D147" s="72"/>
      <c r="E147" s="72"/>
      <c r="F147" s="73" t="s">
        <v>18</v>
      </c>
      <c r="G147" s="73"/>
      <c r="H147" s="27"/>
      <c r="I147" s="35">
        <v>78</v>
      </c>
      <c r="J147" s="35">
        <v>74</v>
      </c>
      <c r="K147" s="35">
        <v>4</v>
      </c>
      <c r="L147" s="35">
        <v>21</v>
      </c>
      <c r="M147" s="35">
        <v>0</v>
      </c>
      <c r="N147" s="35">
        <v>2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48</v>
      </c>
      <c r="U147" s="35">
        <v>4</v>
      </c>
      <c r="V147" s="35">
        <v>0</v>
      </c>
      <c r="W147" s="35">
        <v>0</v>
      </c>
      <c r="X147" s="35">
        <v>5</v>
      </c>
      <c r="Y147" s="35">
        <v>0</v>
      </c>
      <c r="Z147" s="35">
        <v>0</v>
      </c>
      <c r="AA147" s="35">
        <v>0</v>
      </c>
      <c r="AB147" s="21"/>
      <c r="AC147" s="21"/>
      <c r="AD147" s="21"/>
      <c r="AE147" s="21"/>
      <c r="AF147" s="24"/>
    </row>
    <row r="148" spans="1:32" s="25" customFormat="1" ht="14.1" customHeight="1">
      <c r="A148" s="22"/>
      <c r="B148" s="72" t="s">
        <v>119</v>
      </c>
      <c r="C148" s="72"/>
      <c r="D148" s="72"/>
      <c r="E148" s="72"/>
      <c r="F148" s="73" t="s">
        <v>94</v>
      </c>
      <c r="G148" s="73"/>
      <c r="H148" s="26"/>
      <c r="I148" s="35">
        <v>247</v>
      </c>
      <c r="J148" s="35">
        <v>217</v>
      </c>
      <c r="K148" s="35">
        <v>30</v>
      </c>
      <c r="L148" s="35">
        <v>94</v>
      </c>
      <c r="M148" s="35">
        <v>8</v>
      </c>
      <c r="N148" s="35">
        <v>5</v>
      </c>
      <c r="O148" s="35">
        <v>1</v>
      </c>
      <c r="P148" s="35">
        <v>0</v>
      </c>
      <c r="Q148" s="35">
        <v>0</v>
      </c>
      <c r="R148" s="35">
        <v>0</v>
      </c>
      <c r="S148" s="35">
        <v>0</v>
      </c>
      <c r="T148" s="35">
        <v>121</v>
      </c>
      <c r="U148" s="35">
        <v>18</v>
      </c>
      <c r="V148" s="35">
        <v>2</v>
      </c>
      <c r="W148" s="35">
        <v>3</v>
      </c>
      <c r="X148" s="35">
        <v>0</v>
      </c>
      <c r="Y148" s="35">
        <v>1</v>
      </c>
      <c r="Z148" s="35">
        <v>0</v>
      </c>
      <c r="AA148" s="35">
        <v>0</v>
      </c>
      <c r="AB148" s="21"/>
      <c r="AC148" s="21"/>
      <c r="AD148" s="21"/>
      <c r="AE148" s="21"/>
      <c r="AF148" s="24"/>
    </row>
    <row r="149" spans="1:32" s="25" customFormat="1" ht="14.1" customHeight="1">
      <c r="A149" s="22"/>
      <c r="B149" s="23"/>
      <c r="C149" s="72" t="s">
        <v>134</v>
      </c>
      <c r="D149" s="72"/>
      <c r="E149" s="72"/>
      <c r="F149" s="73" t="s">
        <v>18</v>
      </c>
      <c r="G149" s="73"/>
      <c r="H149" s="27"/>
      <c r="I149" s="35">
        <v>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21"/>
      <c r="AC149" s="21"/>
      <c r="AD149" s="21"/>
      <c r="AE149" s="21"/>
      <c r="AF149" s="24"/>
    </row>
    <row r="150" spans="1:32" s="25" customFormat="1" ht="14.1" customHeight="1">
      <c r="A150" s="22"/>
      <c r="B150" s="23"/>
      <c r="C150" s="72" t="s">
        <v>135</v>
      </c>
      <c r="D150" s="72"/>
      <c r="E150" s="72"/>
      <c r="F150" s="73" t="s">
        <v>18</v>
      </c>
      <c r="G150" s="73"/>
      <c r="H150" s="27"/>
      <c r="I150" s="35">
        <v>38</v>
      </c>
      <c r="J150" s="35">
        <v>34</v>
      </c>
      <c r="K150" s="35">
        <v>4</v>
      </c>
      <c r="L150" s="35">
        <v>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25</v>
      </c>
      <c r="U150" s="35">
        <v>3</v>
      </c>
      <c r="V150" s="35">
        <v>2</v>
      </c>
      <c r="W150" s="35">
        <v>1</v>
      </c>
      <c r="X150" s="35">
        <v>0</v>
      </c>
      <c r="Y150" s="35">
        <v>0</v>
      </c>
      <c r="Z150" s="35">
        <v>0</v>
      </c>
      <c r="AA150" s="35">
        <v>0</v>
      </c>
      <c r="AB150" s="21"/>
      <c r="AC150" s="21"/>
      <c r="AD150" s="21"/>
      <c r="AE150" s="21"/>
      <c r="AF150" s="24"/>
    </row>
    <row r="151" spans="1:32" s="25" customFormat="1" ht="14.1" customHeight="1">
      <c r="A151" s="22"/>
      <c r="B151" s="72" t="s">
        <v>121</v>
      </c>
      <c r="C151" s="72"/>
      <c r="D151" s="72"/>
      <c r="E151" s="72"/>
      <c r="F151" s="73" t="s">
        <v>94</v>
      </c>
      <c r="G151" s="73"/>
      <c r="H151" s="26"/>
      <c r="I151" s="35">
        <v>1086</v>
      </c>
      <c r="J151" s="35">
        <v>970</v>
      </c>
      <c r="K151" s="35">
        <v>116</v>
      </c>
      <c r="L151" s="35">
        <v>263</v>
      </c>
      <c r="M151" s="35">
        <v>28</v>
      </c>
      <c r="N151" s="35">
        <v>12</v>
      </c>
      <c r="O151" s="35">
        <v>3</v>
      </c>
      <c r="P151" s="35">
        <v>0</v>
      </c>
      <c r="Q151" s="35">
        <v>0</v>
      </c>
      <c r="R151" s="35">
        <v>18</v>
      </c>
      <c r="S151" s="35">
        <v>1</v>
      </c>
      <c r="T151" s="35">
        <v>667</v>
      </c>
      <c r="U151" s="35">
        <v>84</v>
      </c>
      <c r="V151" s="35">
        <v>18</v>
      </c>
      <c r="W151" s="35">
        <v>2</v>
      </c>
      <c r="X151" s="35">
        <v>4</v>
      </c>
      <c r="Y151" s="35">
        <v>1</v>
      </c>
      <c r="Z151" s="35">
        <v>0</v>
      </c>
      <c r="AA151" s="35">
        <v>0</v>
      </c>
      <c r="AB151" s="21"/>
      <c r="AC151" s="21"/>
      <c r="AD151" s="21"/>
      <c r="AE151" s="21"/>
      <c r="AF151" s="24"/>
    </row>
    <row r="152" spans="1:32" s="25" customFormat="1" ht="14.1" customHeight="1">
      <c r="A152" s="22"/>
      <c r="B152" s="23"/>
      <c r="C152" s="72" t="s">
        <v>136</v>
      </c>
      <c r="D152" s="72"/>
      <c r="E152" s="72"/>
      <c r="F152" s="73" t="s">
        <v>18</v>
      </c>
      <c r="G152" s="73"/>
      <c r="H152" s="27"/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21"/>
      <c r="AC152" s="21"/>
      <c r="AD152" s="21"/>
      <c r="AE152" s="21"/>
      <c r="AF152" s="24"/>
    </row>
    <row r="153" spans="1:32" s="25" customFormat="1" ht="14.1" customHeight="1">
      <c r="A153" s="22"/>
      <c r="B153" s="72" t="s">
        <v>127</v>
      </c>
      <c r="C153" s="72"/>
      <c r="D153" s="72"/>
      <c r="E153" s="72"/>
      <c r="F153" s="73" t="s">
        <v>94</v>
      </c>
      <c r="G153" s="73"/>
      <c r="H153" s="26"/>
      <c r="I153" s="35">
        <v>332</v>
      </c>
      <c r="J153" s="35">
        <v>308</v>
      </c>
      <c r="K153" s="35">
        <v>24</v>
      </c>
      <c r="L153" s="35">
        <v>119</v>
      </c>
      <c r="M153" s="35">
        <v>5</v>
      </c>
      <c r="N153" s="35">
        <v>7</v>
      </c>
      <c r="O153" s="35">
        <v>1</v>
      </c>
      <c r="P153" s="35">
        <v>0</v>
      </c>
      <c r="Q153" s="35">
        <v>0</v>
      </c>
      <c r="R153" s="35">
        <v>0</v>
      </c>
      <c r="S153" s="35">
        <v>0</v>
      </c>
      <c r="T153" s="35">
        <v>172</v>
      </c>
      <c r="U153" s="35">
        <v>16</v>
      </c>
      <c r="V153" s="35">
        <v>6</v>
      </c>
      <c r="W153" s="35">
        <v>2</v>
      </c>
      <c r="X153" s="35">
        <v>11</v>
      </c>
      <c r="Y153" s="35">
        <v>1</v>
      </c>
      <c r="Z153" s="35">
        <v>0</v>
      </c>
      <c r="AA153" s="35">
        <v>0</v>
      </c>
      <c r="AB153" s="21"/>
      <c r="AC153" s="21"/>
      <c r="AD153" s="21"/>
      <c r="AE153" s="21"/>
      <c r="AF153" s="24"/>
    </row>
    <row r="154" spans="1:32" s="25" customFormat="1" ht="14.1" customHeight="1">
      <c r="A154" s="22"/>
      <c r="B154" s="48"/>
      <c r="C154" s="48"/>
      <c r="D154" s="48"/>
      <c r="E154" s="48"/>
      <c r="F154" s="49"/>
      <c r="G154" s="49"/>
      <c r="H154" s="26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21"/>
      <c r="AC154" s="21"/>
      <c r="AD154" s="21"/>
      <c r="AE154" s="21"/>
      <c r="AF154" s="24"/>
    </row>
    <row r="155" spans="1:32" s="25" customFormat="1" ht="14.1" customHeight="1">
      <c r="A155" s="22"/>
      <c r="B155" s="74" t="s">
        <v>137</v>
      </c>
      <c r="C155" s="74"/>
      <c r="D155" s="74"/>
      <c r="E155" s="74"/>
      <c r="F155" s="74"/>
      <c r="G155" s="74"/>
      <c r="H155" s="29"/>
      <c r="I155" s="36">
        <v>4508</v>
      </c>
      <c r="J155" s="36">
        <v>3892</v>
      </c>
      <c r="K155" s="36">
        <v>616</v>
      </c>
      <c r="L155" s="36">
        <v>3570</v>
      </c>
      <c r="M155" s="36">
        <v>582</v>
      </c>
      <c r="N155" s="36">
        <v>106</v>
      </c>
      <c r="O155" s="36">
        <v>59</v>
      </c>
      <c r="P155" s="36">
        <v>0</v>
      </c>
      <c r="Q155" s="36">
        <v>0</v>
      </c>
      <c r="R155" s="36">
        <v>5</v>
      </c>
      <c r="S155" s="36">
        <v>1</v>
      </c>
      <c r="T155" s="36">
        <v>274</v>
      </c>
      <c r="U155" s="36">
        <v>30</v>
      </c>
      <c r="V155" s="36">
        <v>1</v>
      </c>
      <c r="W155" s="36">
        <v>0</v>
      </c>
      <c r="X155" s="36">
        <v>42</v>
      </c>
      <c r="Y155" s="36">
        <v>3</v>
      </c>
      <c r="Z155" s="36">
        <v>0</v>
      </c>
      <c r="AA155" s="36">
        <v>0</v>
      </c>
      <c r="AB155" s="21"/>
      <c r="AC155" s="21"/>
      <c r="AD155" s="21"/>
      <c r="AE155" s="21"/>
      <c r="AF155" s="24"/>
    </row>
    <row r="156" spans="1:32" s="25" customFormat="1" ht="14.1" customHeight="1">
      <c r="A156" s="22"/>
      <c r="B156" s="50"/>
      <c r="C156" s="50"/>
      <c r="D156" s="50"/>
      <c r="E156" s="50"/>
      <c r="F156" s="50"/>
      <c r="G156" s="50"/>
      <c r="H156" s="29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21"/>
      <c r="AC156" s="21"/>
      <c r="AD156" s="21"/>
      <c r="AE156" s="21"/>
      <c r="AF156" s="24"/>
    </row>
    <row r="157" spans="1:32" s="25" customFormat="1" ht="14.1" customHeight="1">
      <c r="A157" s="22"/>
      <c r="B157" s="72" t="s">
        <v>138</v>
      </c>
      <c r="C157" s="72"/>
      <c r="D157" s="72"/>
      <c r="E157" s="72"/>
      <c r="F157" s="75"/>
      <c r="G157" s="75"/>
      <c r="H157" s="26"/>
      <c r="I157" s="35">
        <v>282</v>
      </c>
      <c r="J157" s="35">
        <v>278</v>
      </c>
      <c r="K157" s="35">
        <v>4</v>
      </c>
      <c r="L157" s="35">
        <v>267</v>
      </c>
      <c r="M157" s="35">
        <v>2</v>
      </c>
      <c r="N157" s="35">
        <v>7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9</v>
      </c>
      <c r="U157" s="35">
        <v>2</v>
      </c>
      <c r="V157" s="35">
        <v>0</v>
      </c>
      <c r="W157" s="35">
        <v>0</v>
      </c>
      <c r="X157" s="35">
        <v>2</v>
      </c>
      <c r="Y157" s="35">
        <v>0</v>
      </c>
      <c r="Z157" s="35">
        <v>0</v>
      </c>
      <c r="AA157" s="35">
        <v>0</v>
      </c>
      <c r="AB157" s="21"/>
      <c r="AC157" s="21"/>
      <c r="AD157" s="21"/>
      <c r="AE157" s="21"/>
      <c r="AF157" s="24"/>
    </row>
    <row r="158" spans="1:32" s="25" customFormat="1" ht="14.1" customHeight="1">
      <c r="A158" s="22"/>
      <c r="B158" s="72" t="s">
        <v>139</v>
      </c>
      <c r="C158" s="72"/>
      <c r="D158" s="72"/>
      <c r="E158" s="72"/>
      <c r="F158" s="75"/>
      <c r="G158" s="75"/>
      <c r="H158" s="26"/>
      <c r="I158" s="35">
        <v>450</v>
      </c>
      <c r="J158" s="35">
        <v>448</v>
      </c>
      <c r="K158" s="35">
        <v>2</v>
      </c>
      <c r="L158" s="35">
        <v>418</v>
      </c>
      <c r="M158" s="35">
        <v>0</v>
      </c>
      <c r="N158" s="35">
        <v>7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27</v>
      </c>
      <c r="U158" s="35">
        <v>2</v>
      </c>
      <c r="V158" s="35">
        <v>0</v>
      </c>
      <c r="W158" s="35">
        <v>0</v>
      </c>
      <c r="X158" s="35">
        <v>3</v>
      </c>
      <c r="Y158" s="35">
        <v>0</v>
      </c>
      <c r="Z158" s="35">
        <v>0</v>
      </c>
      <c r="AA158" s="35">
        <v>0</v>
      </c>
      <c r="AB158" s="21"/>
      <c r="AC158" s="21"/>
      <c r="AD158" s="21"/>
      <c r="AE158" s="21"/>
      <c r="AF158" s="24"/>
    </row>
    <row r="159" spans="1:32" s="25" customFormat="1" ht="14.1" customHeight="1">
      <c r="A159" s="22"/>
      <c r="B159" s="23"/>
      <c r="C159" s="72" t="s">
        <v>140</v>
      </c>
      <c r="D159" s="72"/>
      <c r="E159" s="72"/>
      <c r="F159" s="73" t="s">
        <v>18</v>
      </c>
      <c r="G159" s="73"/>
      <c r="H159" s="27"/>
      <c r="I159" s="35">
        <v>6</v>
      </c>
      <c r="J159" s="35">
        <v>5</v>
      </c>
      <c r="K159" s="35">
        <v>1</v>
      </c>
      <c r="L159" s="35">
        <v>3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2</v>
      </c>
      <c r="U159" s="35">
        <v>1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21"/>
      <c r="AC159" s="21"/>
      <c r="AD159" s="21"/>
      <c r="AE159" s="21"/>
      <c r="AF159" s="24"/>
    </row>
    <row r="160" spans="1:32" s="25" customFormat="1" ht="14.1" customHeight="1">
      <c r="A160" s="22"/>
      <c r="B160" s="72" t="s">
        <v>141</v>
      </c>
      <c r="C160" s="72"/>
      <c r="D160" s="72"/>
      <c r="E160" s="72"/>
      <c r="F160" s="73" t="s">
        <v>61</v>
      </c>
      <c r="G160" s="73"/>
      <c r="H160" s="26"/>
      <c r="I160" s="35">
        <v>984</v>
      </c>
      <c r="J160" s="35">
        <v>983</v>
      </c>
      <c r="K160" s="35">
        <v>1</v>
      </c>
      <c r="L160" s="35">
        <v>978</v>
      </c>
      <c r="M160" s="35">
        <v>0</v>
      </c>
      <c r="N160" s="35">
        <v>33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2</v>
      </c>
      <c r="U160" s="35">
        <v>1</v>
      </c>
      <c r="V160" s="35">
        <v>0</v>
      </c>
      <c r="W160" s="35">
        <v>0</v>
      </c>
      <c r="X160" s="35">
        <v>3</v>
      </c>
      <c r="Y160" s="35">
        <v>0</v>
      </c>
      <c r="Z160" s="35">
        <v>0</v>
      </c>
      <c r="AA160" s="35">
        <v>0</v>
      </c>
      <c r="AB160" s="21"/>
      <c r="AC160" s="21"/>
      <c r="AD160" s="21"/>
      <c r="AE160" s="21"/>
      <c r="AF160" s="24"/>
    </row>
    <row r="161" spans="1:32" s="25" customFormat="1" ht="14.1" customHeight="1">
      <c r="A161" s="22"/>
      <c r="B161" s="72" t="s">
        <v>142</v>
      </c>
      <c r="C161" s="72"/>
      <c r="D161" s="72"/>
      <c r="E161" s="72"/>
      <c r="F161" s="75"/>
      <c r="G161" s="75"/>
      <c r="H161" s="26"/>
      <c r="I161" s="35">
        <v>557</v>
      </c>
      <c r="J161" s="35">
        <v>542</v>
      </c>
      <c r="K161" s="35">
        <v>15</v>
      </c>
      <c r="L161" s="35">
        <v>449</v>
      </c>
      <c r="M161" s="35">
        <v>4</v>
      </c>
      <c r="N161" s="35">
        <v>1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82</v>
      </c>
      <c r="U161" s="35">
        <v>10</v>
      </c>
      <c r="V161" s="35">
        <v>0</v>
      </c>
      <c r="W161" s="35">
        <v>0</v>
      </c>
      <c r="X161" s="35">
        <v>11</v>
      </c>
      <c r="Y161" s="35">
        <v>1</v>
      </c>
      <c r="Z161" s="35">
        <v>0</v>
      </c>
      <c r="AA161" s="35">
        <v>0</v>
      </c>
      <c r="AB161" s="21"/>
      <c r="AC161" s="21"/>
      <c r="AD161" s="21"/>
      <c r="AE161" s="21"/>
      <c r="AF161" s="24"/>
    </row>
    <row r="162" spans="1:32" s="25" customFormat="1" ht="14.1" customHeight="1">
      <c r="A162" s="22"/>
      <c r="B162" s="23"/>
      <c r="C162" s="72" t="s">
        <v>143</v>
      </c>
      <c r="D162" s="72"/>
      <c r="E162" s="72"/>
      <c r="F162" s="73" t="s">
        <v>18</v>
      </c>
      <c r="G162" s="73"/>
      <c r="H162" s="27"/>
      <c r="I162" s="35">
        <v>10</v>
      </c>
      <c r="J162" s="35">
        <v>9</v>
      </c>
      <c r="K162" s="35">
        <v>1</v>
      </c>
      <c r="L162" s="35">
        <v>2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7</v>
      </c>
      <c r="U162" s="35">
        <v>1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21"/>
      <c r="AC162" s="21"/>
      <c r="AD162" s="21"/>
      <c r="AE162" s="21"/>
      <c r="AF162" s="24"/>
    </row>
    <row r="163" spans="1:32" s="25" customFormat="1" ht="14.1" customHeight="1">
      <c r="A163" s="22"/>
      <c r="B163" s="72" t="s">
        <v>144</v>
      </c>
      <c r="C163" s="72"/>
      <c r="D163" s="72"/>
      <c r="E163" s="72"/>
      <c r="F163" s="75"/>
      <c r="G163" s="75"/>
      <c r="H163" s="26"/>
      <c r="I163" s="35">
        <v>622</v>
      </c>
      <c r="J163" s="35">
        <v>622</v>
      </c>
      <c r="K163" s="35">
        <v>0</v>
      </c>
      <c r="L163" s="35">
        <v>617</v>
      </c>
      <c r="M163" s="35">
        <v>0</v>
      </c>
      <c r="N163" s="35">
        <v>30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5</v>
      </c>
      <c r="Y163" s="35">
        <v>0</v>
      </c>
      <c r="Z163" s="35">
        <v>0</v>
      </c>
      <c r="AA163" s="35">
        <v>0</v>
      </c>
      <c r="AB163" s="21"/>
      <c r="AC163" s="21"/>
      <c r="AD163" s="21"/>
      <c r="AE163" s="21"/>
      <c r="AF163" s="24"/>
    </row>
    <row r="164" spans="1:32" s="25" customFormat="1" ht="14.1" customHeight="1">
      <c r="A164" s="22"/>
      <c r="B164" s="23"/>
      <c r="C164" s="72" t="s">
        <v>145</v>
      </c>
      <c r="D164" s="72"/>
      <c r="E164" s="72"/>
      <c r="F164" s="73" t="s">
        <v>17</v>
      </c>
      <c r="G164" s="73"/>
      <c r="H164" s="27"/>
      <c r="I164" s="35">
        <v>191</v>
      </c>
      <c r="J164" s="35">
        <v>189</v>
      </c>
      <c r="K164" s="35">
        <v>2</v>
      </c>
      <c r="L164" s="35">
        <v>183</v>
      </c>
      <c r="M164" s="35">
        <v>1</v>
      </c>
      <c r="N164" s="35">
        <v>4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6</v>
      </c>
      <c r="U164" s="35">
        <v>1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21"/>
      <c r="AC164" s="21"/>
      <c r="AD164" s="21"/>
      <c r="AE164" s="21"/>
      <c r="AF164" s="24"/>
    </row>
    <row r="165" spans="1:32" s="25" customFormat="1" ht="14.1" customHeight="1">
      <c r="A165" s="22"/>
      <c r="B165" s="23"/>
      <c r="C165" s="76" t="s">
        <v>146</v>
      </c>
      <c r="D165" s="76"/>
      <c r="E165" s="76"/>
      <c r="F165" s="73" t="s">
        <v>18</v>
      </c>
      <c r="G165" s="73"/>
      <c r="H165" s="27"/>
      <c r="I165" s="35">
        <v>5</v>
      </c>
      <c r="J165" s="35">
        <v>5</v>
      </c>
      <c r="K165" s="35">
        <v>0</v>
      </c>
      <c r="L165" s="35">
        <v>3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2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21"/>
      <c r="AC165" s="21"/>
      <c r="AD165" s="21"/>
      <c r="AE165" s="21"/>
      <c r="AF165" s="24"/>
    </row>
    <row r="166" spans="1:32" s="25" customFormat="1" ht="14.1" customHeight="1">
      <c r="A166" s="22"/>
      <c r="B166" s="23"/>
      <c r="C166" s="72" t="s">
        <v>147</v>
      </c>
      <c r="D166" s="72"/>
      <c r="E166" s="72"/>
      <c r="F166" s="73" t="s">
        <v>18</v>
      </c>
      <c r="G166" s="73"/>
      <c r="H166" s="27"/>
      <c r="I166" s="35">
        <v>22</v>
      </c>
      <c r="J166" s="35">
        <v>20</v>
      </c>
      <c r="K166" s="35">
        <v>2</v>
      </c>
      <c r="L166" s="35">
        <v>5</v>
      </c>
      <c r="M166" s="35">
        <v>1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15</v>
      </c>
      <c r="U166" s="35">
        <v>0</v>
      </c>
      <c r="V166" s="35">
        <v>0</v>
      </c>
      <c r="W166" s="35">
        <v>0</v>
      </c>
      <c r="X166" s="35">
        <v>0</v>
      </c>
      <c r="Y166" s="35">
        <v>1</v>
      </c>
      <c r="Z166" s="35">
        <v>0</v>
      </c>
      <c r="AA166" s="35">
        <v>0</v>
      </c>
      <c r="AB166" s="21"/>
      <c r="AC166" s="21"/>
      <c r="AD166" s="21"/>
      <c r="AE166" s="21"/>
      <c r="AF166" s="24"/>
    </row>
    <row r="167" spans="1:32" s="25" customFormat="1" ht="14.1" customHeight="1">
      <c r="A167" s="22"/>
      <c r="B167" s="23"/>
      <c r="C167" s="72" t="s">
        <v>148</v>
      </c>
      <c r="D167" s="72"/>
      <c r="E167" s="72"/>
      <c r="F167" s="73" t="s">
        <v>18</v>
      </c>
      <c r="G167" s="73"/>
      <c r="H167" s="27"/>
      <c r="I167" s="35">
        <v>2</v>
      </c>
      <c r="J167" s="35">
        <v>2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2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21"/>
      <c r="AC167" s="21"/>
      <c r="AD167" s="21"/>
      <c r="AE167" s="21"/>
      <c r="AF167" s="24"/>
    </row>
    <row r="168" spans="1:32" s="25" customFormat="1" ht="14.1" customHeight="1">
      <c r="A168" s="22"/>
      <c r="B168" s="72" t="s">
        <v>149</v>
      </c>
      <c r="C168" s="72"/>
      <c r="D168" s="72"/>
      <c r="E168" s="72"/>
      <c r="F168" s="75"/>
      <c r="G168" s="75"/>
      <c r="H168" s="26"/>
      <c r="I168" s="35">
        <v>311</v>
      </c>
      <c r="J168" s="35">
        <v>309</v>
      </c>
      <c r="K168" s="35">
        <v>2</v>
      </c>
      <c r="L168" s="35">
        <v>294</v>
      </c>
      <c r="M168" s="35">
        <v>2</v>
      </c>
      <c r="N168" s="35">
        <v>13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10</v>
      </c>
      <c r="U168" s="35">
        <v>0</v>
      </c>
      <c r="V168" s="35">
        <v>0</v>
      </c>
      <c r="W168" s="35">
        <v>0</v>
      </c>
      <c r="X168" s="35">
        <v>5</v>
      </c>
      <c r="Y168" s="35">
        <v>0</v>
      </c>
      <c r="Z168" s="35">
        <v>0</v>
      </c>
      <c r="AA168" s="35">
        <v>0</v>
      </c>
      <c r="AB168" s="21"/>
      <c r="AC168" s="21"/>
      <c r="AD168" s="21"/>
      <c r="AE168" s="21"/>
      <c r="AF168" s="24"/>
    </row>
    <row r="169" spans="1:32" s="25" customFormat="1" ht="14.1" customHeight="1">
      <c r="A169" s="22"/>
      <c r="B169" s="23"/>
      <c r="C169" s="72" t="s">
        <v>150</v>
      </c>
      <c r="D169" s="72"/>
      <c r="E169" s="72"/>
      <c r="F169" s="73" t="s">
        <v>18</v>
      </c>
      <c r="G169" s="73"/>
      <c r="H169" s="27"/>
      <c r="I169" s="35">
        <v>11</v>
      </c>
      <c r="J169" s="35">
        <v>10</v>
      </c>
      <c r="K169" s="35">
        <v>1</v>
      </c>
      <c r="L169" s="35">
        <v>5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4</v>
      </c>
      <c r="U169" s="35">
        <v>1</v>
      </c>
      <c r="V169" s="35">
        <v>0</v>
      </c>
      <c r="W169" s="35">
        <v>0</v>
      </c>
      <c r="X169" s="35">
        <v>1</v>
      </c>
      <c r="Y169" s="35">
        <v>0</v>
      </c>
      <c r="Z169" s="35">
        <v>0</v>
      </c>
      <c r="AA169" s="35">
        <v>0</v>
      </c>
      <c r="AB169" s="21"/>
      <c r="AC169" s="21"/>
      <c r="AD169" s="21"/>
      <c r="AE169" s="21"/>
      <c r="AF169" s="24"/>
    </row>
    <row r="170" spans="1:32" s="25" customFormat="1" ht="14.1" customHeight="1">
      <c r="A170" s="22"/>
      <c r="B170" s="23"/>
      <c r="C170" s="72" t="s">
        <v>151</v>
      </c>
      <c r="D170" s="72"/>
      <c r="E170" s="72"/>
      <c r="F170" s="73" t="s">
        <v>18</v>
      </c>
      <c r="G170" s="73"/>
      <c r="H170" s="27"/>
      <c r="I170" s="35">
        <v>9</v>
      </c>
      <c r="J170" s="35">
        <v>9</v>
      </c>
      <c r="K170" s="35">
        <v>0</v>
      </c>
      <c r="L170" s="35">
        <v>2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6</v>
      </c>
      <c r="U170" s="35">
        <v>0</v>
      </c>
      <c r="V170" s="35">
        <v>0</v>
      </c>
      <c r="W170" s="35">
        <v>0</v>
      </c>
      <c r="X170" s="35">
        <v>1</v>
      </c>
      <c r="Y170" s="35">
        <v>0</v>
      </c>
      <c r="Z170" s="35">
        <v>0</v>
      </c>
      <c r="AA170" s="35">
        <v>0</v>
      </c>
      <c r="AB170" s="21"/>
      <c r="AC170" s="21"/>
      <c r="AD170" s="21"/>
      <c r="AE170" s="21"/>
      <c r="AF170" s="24"/>
    </row>
    <row r="171" spans="1:32" s="25" customFormat="1" ht="14.1" customHeight="1">
      <c r="A171" s="22"/>
      <c r="B171" s="23"/>
      <c r="C171" s="76" t="s">
        <v>152</v>
      </c>
      <c r="D171" s="76"/>
      <c r="E171" s="76"/>
      <c r="F171" s="73" t="s">
        <v>18</v>
      </c>
      <c r="G171" s="73"/>
      <c r="H171" s="27"/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21"/>
      <c r="AC171" s="21"/>
      <c r="AD171" s="21"/>
      <c r="AE171" s="21"/>
      <c r="AF171" s="24"/>
    </row>
    <row r="172" spans="1:32" s="25" customFormat="1" ht="14.1" customHeight="1">
      <c r="A172" s="22"/>
      <c r="B172" s="23"/>
      <c r="C172" s="72" t="s">
        <v>153</v>
      </c>
      <c r="D172" s="72"/>
      <c r="E172" s="72"/>
      <c r="F172" s="73" t="s">
        <v>18</v>
      </c>
      <c r="G172" s="73"/>
      <c r="H172" s="27"/>
      <c r="I172" s="35">
        <v>29</v>
      </c>
      <c r="J172" s="35">
        <v>28</v>
      </c>
      <c r="K172" s="35">
        <v>1</v>
      </c>
      <c r="L172" s="35">
        <v>6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19</v>
      </c>
      <c r="U172" s="35">
        <v>1</v>
      </c>
      <c r="V172" s="35">
        <v>0</v>
      </c>
      <c r="W172" s="35">
        <v>0</v>
      </c>
      <c r="X172" s="35">
        <v>3</v>
      </c>
      <c r="Y172" s="35">
        <v>0</v>
      </c>
      <c r="Z172" s="35">
        <v>0</v>
      </c>
      <c r="AA172" s="35">
        <v>0</v>
      </c>
      <c r="AB172" s="21"/>
      <c r="AC172" s="21"/>
      <c r="AD172" s="21"/>
      <c r="AE172" s="21"/>
      <c r="AF172" s="24"/>
    </row>
    <row r="173" spans="1:32" s="25" customFormat="1" ht="14.1" customHeight="1">
      <c r="A173" s="22"/>
      <c r="B173" s="72" t="s">
        <v>154</v>
      </c>
      <c r="C173" s="72"/>
      <c r="D173" s="72"/>
      <c r="E173" s="72"/>
      <c r="F173" s="75"/>
      <c r="G173" s="75"/>
      <c r="H173" s="26"/>
      <c r="I173" s="35">
        <v>242</v>
      </c>
      <c r="J173" s="35">
        <v>0</v>
      </c>
      <c r="K173" s="35">
        <v>242</v>
      </c>
      <c r="L173" s="35">
        <v>0</v>
      </c>
      <c r="M173" s="35">
        <v>239</v>
      </c>
      <c r="N173" s="35">
        <v>0</v>
      </c>
      <c r="O173" s="35">
        <v>20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3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21"/>
      <c r="AC173" s="21"/>
      <c r="AD173" s="21"/>
      <c r="AE173" s="21"/>
      <c r="AF173" s="24"/>
    </row>
    <row r="174" spans="1:32" s="25" customFormat="1" ht="14.1" customHeight="1">
      <c r="A174" s="22"/>
      <c r="B174" s="72" t="s">
        <v>155</v>
      </c>
      <c r="C174" s="72"/>
      <c r="D174" s="72"/>
      <c r="E174" s="72"/>
      <c r="F174" s="73" t="s">
        <v>61</v>
      </c>
      <c r="G174" s="73"/>
      <c r="H174" s="26"/>
      <c r="I174" s="35">
        <v>607</v>
      </c>
      <c r="J174" s="35">
        <v>285</v>
      </c>
      <c r="K174" s="35">
        <v>322</v>
      </c>
      <c r="L174" s="35">
        <v>284</v>
      </c>
      <c r="M174" s="35">
        <v>321</v>
      </c>
      <c r="N174" s="35">
        <v>9</v>
      </c>
      <c r="O174" s="35">
        <v>39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1</v>
      </c>
      <c r="Y174" s="35">
        <v>1</v>
      </c>
      <c r="Z174" s="35">
        <v>0</v>
      </c>
      <c r="AA174" s="35">
        <v>0</v>
      </c>
      <c r="AB174" s="21"/>
      <c r="AC174" s="21"/>
      <c r="AD174" s="21"/>
      <c r="AE174" s="21"/>
      <c r="AF174" s="24"/>
    </row>
    <row r="175" spans="1:32" s="25" customFormat="1" ht="14.1" customHeight="1">
      <c r="A175" s="22"/>
      <c r="B175" s="72" t="s">
        <v>144</v>
      </c>
      <c r="C175" s="72"/>
      <c r="D175" s="72"/>
      <c r="E175" s="72"/>
      <c r="F175" s="73" t="s">
        <v>94</v>
      </c>
      <c r="G175" s="73"/>
      <c r="H175" s="26"/>
      <c r="I175" s="35">
        <v>168</v>
      </c>
      <c r="J175" s="35">
        <v>148</v>
      </c>
      <c r="K175" s="35">
        <v>20</v>
      </c>
      <c r="L175" s="35">
        <v>54</v>
      </c>
      <c r="M175" s="35">
        <v>12</v>
      </c>
      <c r="N175" s="35">
        <v>2</v>
      </c>
      <c r="O175" s="35">
        <v>0</v>
      </c>
      <c r="P175" s="35">
        <v>0</v>
      </c>
      <c r="Q175" s="35">
        <v>0</v>
      </c>
      <c r="R175" s="35">
        <v>5</v>
      </c>
      <c r="S175" s="35">
        <v>1</v>
      </c>
      <c r="T175" s="35">
        <v>81</v>
      </c>
      <c r="U175" s="35">
        <v>7</v>
      </c>
      <c r="V175" s="35">
        <v>1</v>
      </c>
      <c r="W175" s="35">
        <v>0</v>
      </c>
      <c r="X175" s="35">
        <v>7</v>
      </c>
      <c r="Y175" s="35">
        <v>0</v>
      </c>
      <c r="Z175" s="35">
        <v>0</v>
      </c>
      <c r="AA175" s="35">
        <v>0</v>
      </c>
      <c r="AB175" s="21"/>
      <c r="AC175" s="21"/>
      <c r="AD175" s="21"/>
      <c r="AE175" s="21"/>
      <c r="AF175" s="24"/>
    </row>
    <row r="176" spans="1:32" s="25" customFormat="1" ht="14.1" customHeight="1">
      <c r="A176" s="22"/>
      <c r="B176" s="48"/>
      <c r="C176" s="48"/>
      <c r="D176" s="48"/>
      <c r="E176" s="48"/>
      <c r="F176" s="49"/>
      <c r="G176" s="49"/>
      <c r="H176" s="26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21"/>
      <c r="AC176" s="21"/>
      <c r="AD176" s="21"/>
      <c r="AE176" s="21"/>
      <c r="AF176" s="24"/>
    </row>
    <row r="177" spans="1:32" s="25" customFormat="1" ht="14.1" customHeight="1">
      <c r="A177" s="22"/>
      <c r="B177" s="74" t="s">
        <v>156</v>
      </c>
      <c r="C177" s="74"/>
      <c r="D177" s="74"/>
      <c r="E177" s="74"/>
      <c r="F177" s="74"/>
      <c r="G177" s="74"/>
      <c r="H177" s="29"/>
      <c r="I177" s="36">
        <v>1979</v>
      </c>
      <c r="J177" s="36">
        <v>1896</v>
      </c>
      <c r="K177" s="36">
        <v>83</v>
      </c>
      <c r="L177" s="36">
        <v>1742</v>
      </c>
      <c r="M177" s="36">
        <v>71</v>
      </c>
      <c r="N177" s="36">
        <v>45</v>
      </c>
      <c r="O177" s="36">
        <v>4</v>
      </c>
      <c r="P177" s="36">
        <v>0</v>
      </c>
      <c r="Q177" s="36">
        <v>0</v>
      </c>
      <c r="R177" s="36">
        <v>0</v>
      </c>
      <c r="S177" s="36">
        <v>0</v>
      </c>
      <c r="T177" s="36">
        <v>135</v>
      </c>
      <c r="U177" s="36">
        <v>12</v>
      </c>
      <c r="V177" s="36">
        <v>0</v>
      </c>
      <c r="W177" s="36">
        <v>0</v>
      </c>
      <c r="X177" s="36">
        <v>19</v>
      </c>
      <c r="Y177" s="36">
        <v>0</v>
      </c>
      <c r="Z177" s="36">
        <v>0</v>
      </c>
      <c r="AA177" s="36">
        <v>0</v>
      </c>
      <c r="AB177" s="21"/>
      <c r="AC177" s="21"/>
      <c r="AD177" s="21"/>
      <c r="AE177" s="21"/>
      <c r="AF177" s="24"/>
    </row>
    <row r="178" spans="1:32" s="25" customFormat="1" ht="14.1" customHeight="1">
      <c r="A178" s="22"/>
      <c r="B178" s="50"/>
      <c r="C178" s="50"/>
      <c r="D178" s="50"/>
      <c r="E178" s="50"/>
      <c r="F178" s="50"/>
      <c r="G178" s="50"/>
      <c r="H178" s="29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21"/>
      <c r="AC178" s="21"/>
      <c r="AD178" s="21"/>
      <c r="AE178" s="21"/>
      <c r="AF178" s="24"/>
    </row>
    <row r="179" spans="1:32" s="25" customFormat="1" ht="14.1" customHeight="1">
      <c r="A179" s="22"/>
      <c r="B179" s="72" t="s">
        <v>157</v>
      </c>
      <c r="C179" s="72"/>
      <c r="D179" s="72"/>
      <c r="E179" s="72"/>
      <c r="F179" s="75"/>
      <c r="G179" s="75"/>
      <c r="H179" s="26"/>
      <c r="I179" s="35">
        <v>510</v>
      </c>
      <c r="J179" s="35">
        <v>507</v>
      </c>
      <c r="K179" s="35">
        <v>3</v>
      </c>
      <c r="L179" s="35">
        <v>491</v>
      </c>
      <c r="M179" s="35">
        <v>2</v>
      </c>
      <c r="N179" s="35">
        <v>1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14</v>
      </c>
      <c r="U179" s="35">
        <v>1</v>
      </c>
      <c r="V179" s="35">
        <v>0</v>
      </c>
      <c r="W179" s="35">
        <v>0</v>
      </c>
      <c r="X179" s="35">
        <v>2</v>
      </c>
      <c r="Y179" s="35">
        <v>0</v>
      </c>
      <c r="Z179" s="35">
        <v>0</v>
      </c>
      <c r="AA179" s="35">
        <v>0</v>
      </c>
      <c r="AB179" s="21"/>
      <c r="AC179" s="21"/>
      <c r="AD179" s="21"/>
      <c r="AE179" s="21"/>
      <c r="AF179" s="24"/>
    </row>
    <row r="180" spans="1:32" s="25" customFormat="1" ht="14.1" customHeight="1">
      <c r="A180" s="22"/>
      <c r="B180" s="72" t="s">
        <v>158</v>
      </c>
      <c r="C180" s="72"/>
      <c r="D180" s="72"/>
      <c r="E180" s="72"/>
      <c r="F180" s="75"/>
      <c r="G180" s="75"/>
      <c r="H180" s="26"/>
      <c r="I180" s="35">
        <v>566</v>
      </c>
      <c r="J180" s="35">
        <v>557</v>
      </c>
      <c r="K180" s="35">
        <v>9</v>
      </c>
      <c r="L180" s="35">
        <v>510</v>
      </c>
      <c r="M180" s="35">
        <v>3</v>
      </c>
      <c r="N180" s="35">
        <v>11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44</v>
      </c>
      <c r="U180" s="35">
        <v>6</v>
      </c>
      <c r="V180" s="35">
        <v>0</v>
      </c>
      <c r="W180" s="35">
        <v>0</v>
      </c>
      <c r="X180" s="35">
        <v>3</v>
      </c>
      <c r="Y180" s="35">
        <v>0</v>
      </c>
      <c r="Z180" s="35">
        <v>0</v>
      </c>
      <c r="AA180" s="35">
        <v>0</v>
      </c>
      <c r="AB180" s="21"/>
      <c r="AC180" s="21"/>
      <c r="AD180" s="21"/>
      <c r="AE180" s="21"/>
      <c r="AF180" s="24"/>
    </row>
    <row r="181" spans="1:32" s="25" customFormat="1" ht="14.1" customHeight="1">
      <c r="A181" s="22"/>
      <c r="B181" s="23"/>
      <c r="C181" s="72" t="s">
        <v>159</v>
      </c>
      <c r="D181" s="72"/>
      <c r="E181" s="72"/>
      <c r="F181" s="73" t="s">
        <v>18</v>
      </c>
      <c r="G181" s="73"/>
      <c r="H181" s="27"/>
      <c r="I181" s="35">
        <v>16</v>
      </c>
      <c r="J181" s="35">
        <v>16</v>
      </c>
      <c r="K181" s="35">
        <v>0</v>
      </c>
      <c r="L181" s="35">
        <v>6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10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21"/>
      <c r="AC181" s="21"/>
      <c r="AD181" s="21"/>
      <c r="AE181" s="21"/>
      <c r="AF181" s="24"/>
    </row>
    <row r="182" spans="1:32" s="25" customFormat="1" ht="14.1" customHeight="1">
      <c r="A182" s="22"/>
      <c r="B182" s="72" t="s">
        <v>160</v>
      </c>
      <c r="C182" s="72"/>
      <c r="D182" s="72"/>
      <c r="E182" s="72"/>
      <c r="F182" s="75"/>
      <c r="G182" s="75"/>
      <c r="H182" s="26"/>
      <c r="I182" s="35">
        <v>521</v>
      </c>
      <c r="J182" s="35">
        <v>517</v>
      </c>
      <c r="K182" s="35">
        <v>4</v>
      </c>
      <c r="L182" s="35">
        <v>482</v>
      </c>
      <c r="M182" s="35">
        <v>4</v>
      </c>
      <c r="N182" s="35">
        <v>14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28</v>
      </c>
      <c r="U182" s="35">
        <v>0</v>
      </c>
      <c r="V182" s="35">
        <v>0</v>
      </c>
      <c r="W182" s="35">
        <v>0</v>
      </c>
      <c r="X182" s="35">
        <v>7</v>
      </c>
      <c r="Y182" s="35">
        <v>0</v>
      </c>
      <c r="Z182" s="35">
        <v>0</v>
      </c>
      <c r="AA182" s="35">
        <v>0</v>
      </c>
      <c r="AB182" s="21"/>
      <c r="AC182" s="21"/>
      <c r="AD182" s="21"/>
      <c r="AE182" s="21"/>
      <c r="AF182" s="24"/>
    </row>
    <row r="183" spans="1:32" s="25" customFormat="1" ht="14.1" customHeight="1">
      <c r="A183" s="22"/>
      <c r="B183" s="23"/>
      <c r="C183" s="72" t="s">
        <v>161</v>
      </c>
      <c r="D183" s="72"/>
      <c r="E183" s="72"/>
      <c r="F183" s="73" t="s">
        <v>17</v>
      </c>
      <c r="G183" s="73"/>
      <c r="H183" s="27"/>
      <c r="I183" s="35">
        <v>70</v>
      </c>
      <c r="J183" s="35">
        <v>11</v>
      </c>
      <c r="K183" s="35">
        <v>59</v>
      </c>
      <c r="L183" s="35">
        <v>6</v>
      </c>
      <c r="M183" s="35">
        <v>59</v>
      </c>
      <c r="N183" s="35">
        <v>0</v>
      </c>
      <c r="O183" s="35">
        <v>4</v>
      </c>
      <c r="P183" s="35">
        <v>0</v>
      </c>
      <c r="Q183" s="35">
        <v>0</v>
      </c>
      <c r="R183" s="35">
        <v>0</v>
      </c>
      <c r="S183" s="35">
        <v>0</v>
      </c>
      <c r="T183" s="35">
        <v>4</v>
      </c>
      <c r="U183" s="35">
        <v>0</v>
      </c>
      <c r="V183" s="35">
        <v>0</v>
      </c>
      <c r="W183" s="35">
        <v>0</v>
      </c>
      <c r="X183" s="35">
        <v>1</v>
      </c>
      <c r="Y183" s="35">
        <v>0</v>
      </c>
      <c r="Z183" s="35">
        <v>0</v>
      </c>
      <c r="AA183" s="35">
        <v>0</v>
      </c>
      <c r="AB183" s="21"/>
      <c r="AC183" s="21"/>
      <c r="AD183" s="21"/>
      <c r="AE183" s="21"/>
      <c r="AF183" s="24"/>
    </row>
    <row r="184" spans="1:32" s="25" customFormat="1" ht="14.1" customHeight="1">
      <c r="A184" s="22"/>
      <c r="B184" s="23"/>
      <c r="C184" s="72" t="s">
        <v>162</v>
      </c>
      <c r="D184" s="72"/>
      <c r="E184" s="72"/>
      <c r="F184" s="73" t="s">
        <v>18</v>
      </c>
      <c r="G184" s="73"/>
      <c r="H184" s="27"/>
      <c r="I184" s="35">
        <v>5</v>
      </c>
      <c r="J184" s="35">
        <v>5</v>
      </c>
      <c r="K184" s="35">
        <v>0</v>
      </c>
      <c r="L184" s="35">
        <v>3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2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21"/>
      <c r="AC184" s="21"/>
      <c r="AD184" s="21"/>
      <c r="AE184" s="21"/>
      <c r="AF184" s="24"/>
    </row>
    <row r="185" spans="1:32" s="25" customFormat="1" ht="14.1" customHeight="1">
      <c r="A185" s="22"/>
      <c r="B185" s="23"/>
      <c r="C185" s="72" t="s">
        <v>163</v>
      </c>
      <c r="D185" s="72"/>
      <c r="E185" s="72"/>
      <c r="F185" s="73" t="s">
        <v>18</v>
      </c>
      <c r="G185" s="73"/>
      <c r="H185" s="27"/>
      <c r="I185" s="35">
        <v>6</v>
      </c>
      <c r="J185" s="35">
        <v>5</v>
      </c>
      <c r="K185" s="35">
        <v>1</v>
      </c>
      <c r="L185" s="35">
        <v>3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1</v>
      </c>
      <c r="U185" s="35">
        <v>1</v>
      </c>
      <c r="V185" s="35">
        <v>0</v>
      </c>
      <c r="W185" s="35">
        <v>0</v>
      </c>
      <c r="X185" s="35">
        <v>1</v>
      </c>
      <c r="Y185" s="35">
        <v>0</v>
      </c>
      <c r="Z185" s="35">
        <v>0</v>
      </c>
      <c r="AA185" s="35">
        <v>0</v>
      </c>
      <c r="AB185" s="21"/>
      <c r="AC185" s="21"/>
      <c r="AD185" s="21"/>
      <c r="AE185" s="21"/>
      <c r="AF185" s="24"/>
    </row>
    <row r="186" spans="1:32" s="25" customFormat="1" ht="14.1" customHeight="1">
      <c r="A186" s="22"/>
      <c r="B186" s="23"/>
      <c r="C186" s="72" t="s">
        <v>164</v>
      </c>
      <c r="D186" s="72"/>
      <c r="E186" s="72"/>
      <c r="F186" s="73" t="s">
        <v>18</v>
      </c>
      <c r="G186" s="73"/>
      <c r="H186" s="27"/>
      <c r="I186" s="35">
        <v>5</v>
      </c>
      <c r="J186" s="35">
        <v>5</v>
      </c>
      <c r="K186" s="35">
        <v>0</v>
      </c>
      <c r="L186" s="35">
        <v>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2</v>
      </c>
      <c r="U186" s="35">
        <v>0</v>
      </c>
      <c r="V186" s="35">
        <v>0</v>
      </c>
      <c r="W186" s="35">
        <v>0</v>
      </c>
      <c r="X186" s="35">
        <v>1</v>
      </c>
      <c r="Y186" s="35">
        <v>0</v>
      </c>
      <c r="Z186" s="35">
        <v>0</v>
      </c>
      <c r="AA186" s="35">
        <v>0</v>
      </c>
      <c r="AB186" s="21"/>
      <c r="AC186" s="21"/>
      <c r="AD186" s="21"/>
      <c r="AE186" s="21"/>
      <c r="AF186" s="24"/>
    </row>
    <row r="187" spans="1:32" s="25" customFormat="1" ht="14.1" customHeight="1">
      <c r="A187" s="22"/>
      <c r="B187" s="72" t="s">
        <v>165</v>
      </c>
      <c r="C187" s="72"/>
      <c r="D187" s="72"/>
      <c r="E187" s="72"/>
      <c r="F187" s="75"/>
      <c r="G187" s="75"/>
      <c r="H187" s="26"/>
      <c r="I187" s="35">
        <v>276</v>
      </c>
      <c r="J187" s="35">
        <v>270</v>
      </c>
      <c r="K187" s="35">
        <v>6</v>
      </c>
      <c r="L187" s="35">
        <v>239</v>
      </c>
      <c r="M187" s="35">
        <v>3</v>
      </c>
      <c r="N187" s="35">
        <v>19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27</v>
      </c>
      <c r="U187" s="35">
        <v>3</v>
      </c>
      <c r="V187" s="35">
        <v>0</v>
      </c>
      <c r="W187" s="35">
        <v>0</v>
      </c>
      <c r="X187" s="35">
        <v>4</v>
      </c>
      <c r="Y187" s="35">
        <v>0</v>
      </c>
      <c r="Z187" s="35">
        <v>0</v>
      </c>
      <c r="AA187" s="35">
        <v>0</v>
      </c>
      <c r="AB187" s="21"/>
      <c r="AC187" s="21"/>
      <c r="AD187" s="21"/>
      <c r="AE187" s="21"/>
      <c r="AF187" s="24"/>
    </row>
    <row r="188" spans="1:32" s="25" customFormat="1" ht="14.1" customHeight="1">
      <c r="A188" s="22"/>
      <c r="B188" s="23"/>
      <c r="C188" s="72" t="s">
        <v>166</v>
      </c>
      <c r="D188" s="72"/>
      <c r="E188" s="72"/>
      <c r="F188" s="73" t="s">
        <v>18</v>
      </c>
      <c r="G188" s="73"/>
      <c r="H188" s="27"/>
      <c r="I188" s="35">
        <v>4</v>
      </c>
      <c r="J188" s="35">
        <v>3</v>
      </c>
      <c r="K188" s="35">
        <v>1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3</v>
      </c>
      <c r="U188" s="35">
        <v>1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21"/>
      <c r="AC188" s="21"/>
      <c r="AD188" s="21"/>
      <c r="AE188" s="21"/>
      <c r="AF188" s="24"/>
    </row>
    <row r="189" spans="1:32" s="25" customFormat="1" ht="14.1" customHeight="1">
      <c r="A189" s="22"/>
      <c r="B189" s="23"/>
      <c r="C189" s="48"/>
      <c r="D189" s="48"/>
      <c r="E189" s="48"/>
      <c r="F189" s="49"/>
      <c r="G189" s="49"/>
      <c r="H189" s="27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21"/>
      <c r="AC189" s="21"/>
      <c r="AD189" s="21"/>
      <c r="AE189" s="21"/>
      <c r="AF189" s="24"/>
    </row>
    <row r="190" spans="1:32" s="25" customFormat="1" ht="14.1" customHeight="1">
      <c r="A190" s="22"/>
      <c r="B190" s="74" t="s">
        <v>167</v>
      </c>
      <c r="C190" s="74"/>
      <c r="D190" s="74"/>
      <c r="E190" s="74"/>
      <c r="F190" s="74"/>
      <c r="G190" s="74"/>
      <c r="H190" s="29"/>
      <c r="I190" s="36">
        <v>5296</v>
      </c>
      <c r="J190" s="36">
        <v>4957</v>
      </c>
      <c r="K190" s="36">
        <v>339</v>
      </c>
      <c r="L190" s="36">
        <v>4271</v>
      </c>
      <c r="M190" s="36">
        <v>271</v>
      </c>
      <c r="N190" s="36">
        <v>162</v>
      </c>
      <c r="O190" s="36">
        <v>31</v>
      </c>
      <c r="P190" s="36">
        <v>0</v>
      </c>
      <c r="Q190" s="36">
        <v>0</v>
      </c>
      <c r="R190" s="36">
        <v>14</v>
      </c>
      <c r="S190" s="36">
        <v>2</v>
      </c>
      <c r="T190" s="36">
        <v>609</v>
      </c>
      <c r="U190" s="36">
        <v>54</v>
      </c>
      <c r="V190" s="36">
        <v>6</v>
      </c>
      <c r="W190" s="36">
        <v>3</v>
      </c>
      <c r="X190" s="36">
        <v>57</v>
      </c>
      <c r="Y190" s="36">
        <v>9</v>
      </c>
      <c r="Z190" s="36">
        <v>0</v>
      </c>
      <c r="AA190" s="36">
        <v>0</v>
      </c>
      <c r="AB190" s="21"/>
      <c r="AC190" s="21"/>
      <c r="AD190" s="21"/>
      <c r="AE190" s="21"/>
      <c r="AF190" s="24"/>
    </row>
    <row r="191" spans="1:32" s="25" customFormat="1" ht="14.1" customHeight="1">
      <c r="A191" s="22"/>
      <c r="B191" s="50"/>
      <c r="C191" s="50"/>
      <c r="D191" s="50"/>
      <c r="E191" s="50"/>
      <c r="F191" s="50"/>
      <c r="G191" s="50"/>
      <c r="H191" s="29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21"/>
      <c r="AC191" s="21"/>
      <c r="AD191" s="21"/>
      <c r="AE191" s="21"/>
      <c r="AF191" s="24"/>
    </row>
    <row r="192" spans="1:32" s="25" customFormat="1" ht="14.1" customHeight="1">
      <c r="A192" s="22"/>
      <c r="B192" s="72" t="s">
        <v>168</v>
      </c>
      <c r="C192" s="72"/>
      <c r="D192" s="72"/>
      <c r="E192" s="72"/>
      <c r="F192" s="73" t="s">
        <v>108</v>
      </c>
      <c r="G192" s="73"/>
      <c r="H192" s="26"/>
      <c r="I192" s="35">
        <v>120</v>
      </c>
      <c r="J192" s="35">
        <v>94</v>
      </c>
      <c r="K192" s="35">
        <v>26</v>
      </c>
      <c r="L192" s="35">
        <v>93</v>
      </c>
      <c r="M192" s="35">
        <v>26</v>
      </c>
      <c r="N192" s="35">
        <v>2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1</v>
      </c>
      <c r="Y192" s="35">
        <v>0</v>
      </c>
      <c r="Z192" s="35">
        <v>0</v>
      </c>
      <c r="AA192" s="35">
        <v>0</v>
      </c>
      <c r="AB192" s="21"/>
      <c r="AC192" s="21"/>
      <c r="AD192" s="21"/>
      <c r="AE192" s="21"/>
      <c r="AF192" s="24"/>
    </row>
    <row r="193" spans="1:32" s="25" customFormat="1" ht="14.1" customHeight="1">
      <c r="A193" s="22"/>
      <c r="B193" s="72" t="s">
        <v>169</v>
      </c>
      <c r="C193" s="72"/>
      <c r="D193" s="72"/>
      <c r="E193" s="72"/>
      <c r="F193" s="75"/>
      <c r="G193" s="75"/>
      <c r="H193" s="26"/>
      <c r="I193" s="35">
        <v>1067</v>
      </c>
      <c r="J193" s="35">
        <v>1067</v>
      </c>
      <c r="K193" s="35">
        <v>0</v>
      </c>
      <c r="L193" s="35">
        <v>1057</v>
      </c>
      <c r="M193" s="35">
        <v>0</v>
      </c>
      <c r="N193" s="35">
        <v>69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1</v>
      </c>
      <c r="U193" s="35">
        <v>0</v>
      </c>
      <c r="V193" s="35">
        <v>0</v>
      </c>
      <c r="W193" s="35">
        <v>0</v>
      </c>
      <c r="X193" s="35">
        <v>9</v>
      </c>
      <c r="Y193" s="35">
        <v>0</v>
      </c>
      <c r="Z193" s="35">
        <v>0</v>
      </c>
      <c r="AA193" s="35">
        <v>0</v>
      </c>
      <c r="AB193" s="21"/>
      <c r="AC193" s="21"/>
      <c r="AD193" s="21"/>
      <c r="AE193" s="21"/>
      <c r="AF193" s="24"/>
    </row>
    <row r="194" spans="1:32" s="25" customFormat="1" ht="14.1" customHeight="1">
      <c r="A194" s="22"/>
      <c r="B194" s="23"/>
      <c r="C194" s="72" t="s">
        <v>170</v>
      </c>
      <c r="D194" s="72"/>
      <c r="E194" s="72"/>
      <c r="F194" s="73" t="s">
        <v>18</v>
      </c>
      <c r="G194" s="73"/>
      <c r="H194" s="27"/>
      <c r="I194" s="35">
        <v>8</v>
      </c>
      <c r="J194" s="35">
        <v>7</v>
      </c>
      <c r="K194" s="35">
        <v>1</v>
      </c>
      <c r="L194" s="35">
        <v>3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4</v>
      </c>
      <c r="U194" s="35">
        <v>1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21"/>
      <c r="AC194" s="21"/>
      <c r="AD194" s="21"/>
      <c r="AE194" s="21"/>
      <c r="AF194" s="24"/>
    </row>
    <row r="195" spans="1:32" s="25" customFormat="1" ht="14.1" customHeight="1">
      <c r="A195" s="22"/>
      <c r="B195" s="23"/>
      <c r="C195" s="72" t="s">
        <v>171</v>
      </c>
      <c r="D195" s="72"/>
      <c r="E195" s="72"/>
      <c r="F195" s="73" t="s">
        <v>18</v>
      </c>
      <c r="G195" s="73"/>
      <c r="H195" s="27"/>
      <c r="I195" s="35">
        <v>25</v>
      </c>
      <c r="J195" s="35">
        <v>25</v>
      </c>
      <c r="K195" s="35">
        <v>0</v>
      </c>
      <c r="L195" s="35">
        <v>10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14</v>
      </c>
      <c r="U195" s="35">
        <v>0</v>
      </c>
      <c r="V195" s="35">
        <v>0</v>
      </c>
      <c r="W195" s="35">
        <v>0</v>
      </c>
      <c r="X195" s="35">
        <v>1</v>
      </c>
      <c r="Y195" s="35">
        <v>0</v>
      </c>
      <c r="Z195" s="35">
        <v>0</v>
      </c>
      <c r="AA195" s="35">
        <v>0</v>
      </c>
      <c r="AB195" s="21"/>
      <c r="AC195" s="21"/>
      <c r="AD195" s="21"/>
      <c r="AE195" s="21"/>
      <c r="AF195" s="24"/>
    </row>
    <row r="196" spans="1:32" s="25" customFormat="1" ht="14.1" customHeight="1">
      <c r="A196" s="22"/>
      <c r="B196" s="23"/>
      <c r="C196" s="72" t="s">
        <v>172</v>
      </c>
      <c r="D196" s="72"/>
      <c r="E196" s="72"/>
      <c r="F196" s="73" t="s">
        <v>18</v>
      </c>
      <c r="G196" s="73"/>
      <c r="H196" s="27"/>
      <c r="I196" s="35">
        <v>26</v>
      </c>
      <c r="J196" s="35">
        <v>22</v>
      </c>
      <c r="K196" s="35">
        <v>4</v>
      </c>
      <c r="L196" s="35">
        <v>12</v>
      </c>
      <c r="M196" s="35">
        <v>1</v>
      </c>
      <c r="N196" s="35">
        <v>0</v>
      </c>
      <c r="O196" s="35">
        <v>1</v>
      </c>
      <c r="P196" s="35">
        <v>0</v>
      </c>
      <c r="Q196" s="35">
        <v>0</v>
      </c>
      <c r="R196" s="35">
        <v>0</v>
      </c>
      <c r="S196" s="35">
        <v>0</v>
      </c>
      <c r="T196" s="35">
        <v>10</v>
      </c>
      <c r="U196" s="35">
        <v>3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21"/>
      <c r="AC196" s="21"/>
      <c r="AD196" s="21"/>
      <c r="AE196" s="21"/>
      <c r="AF196" s="24"/>
    </row>
    <row r="197" spans="1:32" s="25" customFormat="1" ht="14.1" customHeight="1">
      <c r="A197" s="22"/>
      <c r="B197" s="23"/>
      <c r="C197" s="72" t="s">
        <v>173</v>
      </c>
      <c r="D197" s="72"/>
      <c r="E197" s="72"/>
      <c r="F197" s="73" t="s">
        <v>18</v>
      </c>
      <c r="G197" s="73"/>
      <c r="H197" s="27"/>
      <c r="I197" s="35">
        <v>0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21"/>
      <c r="AC197" s="21"/>
      <c r="AD197" s="21"/>
      <c r="AE197" s="21"/>
      <c r="AF197" s="24"/>
    </row>
    <row r="198" spans="1:32" s="25" customFormat="1" ht="14.1" customHeight="1">
      <c r="A198" s="22"/>
      <c r="B198" s="76" t="s">
        <v>174</v>
      </c>
      <c r="C198" s="76"/>
      <c r="D198" s="76"/>
      <c r="E198" s="76"/>
      <c r="F198" s="77"/>
      <c r="G198" s="77"/>
      <c r="H198" s="26"/>
      <c r="I198" s="35">
        <v>219</v>
      </c>
      <c r="J198" s="35">
        <v>0</v>
      </c>
      <c r="K198" s="35">
        <v>219</v>
      </c>
      <c r="L198" s="35">
        <v>0</v>
      </c>
      <c r="M198" s="35">
        <v>218</v>
      </c>
      <c r="N198" s="35">
        <v>0</v>
      </c>
      <c r="O198" s="35">
        <v>26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1</v>
      </c>
      <c r="Z198" s="35">
        <v>0</v>
      </c>
      <c r="AA198" s="35">
        <v>0</v>
      </c>
      <c r="AB198" s="21"/>
      <c r="AC198" s="21"/>
      <c r="AD198" s="21"/>
      <c r="AE198" s="21"/>
      <c r="AF198" s="24"/>
    </row>
    <row r="199" spans="1:32" s="25" customFormat="1" ht="14.1" customHeight="1">
      <c r="A199" s="22"/>
      <c r="B199" s="72" t="s">
        <v>175</v>
      </c>
      <c r="C199" s="72"/>
      <c r="D199" s="72"/>
      <c r="E199" s="72"/>
      <c r="F199" s="75"/>
      <c r="G199" s="75"/>
      <c r="H199" s="26"/>
      <c r="I199" s="35">
        <v>477</v>
      </c>
      <c r="J199" s="35">
        <v>476</v>
      </c>
      <c r="K199" s="35">
        <v>1</v>
      </c>
      <c r="L199" s="35">
        <v>469</v>
      </c>
      <c r="M199" s="35">
        <v>0</v>
      </c>
      <c r="N199" s="35">
        <v>23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1</v>
      </c>
      <c r="U199" s="35">
        <v>0</v>
      </c>
      <c r="V199" s="35">
        <v>0</v>
      </c>
      <c r="W199" s="35">
        <v>0</v>
      </c>
      <c r="X199" s="35">
        <v>6</v>
      </c>
      <c r="Y199" s="35">
        <v>1</v>
      </c>
      <c r="Z199" s="35">
        <v>0</v>
      </c>
      <c r="AA199" s="35">
        <v>0</v>
      </c>
      <c r="AB199" s="21"/>
      <c r="AC199" s="21"/>
      <c r="AD199" s="21"/>
      <c r="AE199" s="21"/>
      <c r="AF199" s="24"/>
    </row>
    <row r="200" spans="1:32" s="25" customFormat="1" ht="14.1" customHeight="1">
      <c r="A200" s="22"/>
      <c r="B200" s="23"/>
      <c r="C200" s="72" t="s">
        <v>175</v>
      </c>
      <c r="D200" s="72"/>
      <c r="E200" s="72"/>
      <c r="F200" s="73" t="s">
        <v>18</v>
      </c>
      <c r="G200" s="73"/>
      <c r="H200" s="27"/>
      <c r="I200" s="35">
        <v>27</v>
      </c>
      <c r="J200" s="35">
        <v>25</v>
      </c>
      <c r="K200" s="35">
        <v>2</v>
      </c>
      <c r="L200" s="35">
        <v>7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18</v>
      </c>
      <c r="U200" s="35">
        <v>2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21"/>
      <c r="AC200" s="21"/>
      <c r="AD200" s="21"/>
      <c r="AE200" s="21"/>
      <c r="AF200" s="24"/>
    </row>
    <row r="201" spans="1:32" s="25" customFormat="1" ht="14.1" customHeight="1">
      <c r="A201" s="22"/>
      <c r="B201" s="23"/>
      <c r="C201" s="72" t="s">
        <v>176</v>
      </c>
      <c r="D201" s="72"/>
      <c r="E201" s="72"/>
      <c r="F201" s="73" t="s">
        <v>18</v>
      </c>
      <c r="G201" s="73"/>
      <c r="H201" s="27"/>
      <c r="I201" s="35">
        <v>14</v>
      </c>
      <c r="J201" s="35">
        <v>13</v>
      </c>
      <c r="K201" s="35">
        <v>1</v>
      </c>
      <c r="L201" s="35">
        <v>6</v>
      </c>
      <c r="M201" s="35">
        <v>1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7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21"/>
      <c r="AC201" s="21"/>
      <c r="AD201" s="21"/>
      <c r="AE201" s="21"/>
      <c r="AF201" s="24"/>
    </row>
    <row r="202" spans="1:32" s="25" customFormat="1" ht="14.1" customHeight="1">
      <c r="A202" s="22"/>
      <c r="B202" s="23"/>
      <c r="C202" s="72" t="s">
        <v>177</v>
      </c>
      <c r="D202" s="72"/>
      <c r="E202" s="72"/>
      <c r="F202" s="73" t="s">
        <v>18</v>
      </c>
      <c r="G202" s="73"/>
      <c r="H202" s="27"/>
      <c r="I202" s="35">
        <v>1</v>
      </c>
      <c r="J202" s="35">
        <v>1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1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21"/>
      <c r="AC202" s="21"/>
      <c r="AD202" s="21"/>
      <c r="AE202" s="21"/>
      <c r="AF202" s="24"/>
    </row>
    <row r="203" spans="1:32" s="25" customFormat="1" ht="14.1" customHeight="1">
      <c r="A203" s="22"/>
      <c r="B203" s="23"/>
      <c r="C203" s="72" t="s">
        <v>178</v>
      </c>
      <c r="D203" s="72"/>
      <c r="E203" s="72"/>
      <c r="F203" s="73" t="s">
        <v>18</v>
      </c>
      <c r="G203" s="73"/>
      <c r="H203" s="27"/>
      <c r="I203" s="35">
        <v>3</v>
      </c>
      <c r="J203" s="35">
        <v>2</v>
      </c>
      <c r="K203" s="35">
        <v>1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1</v>
      </c>
      <c r="U203" s="35">
        <v>1</v>
      </c>
      <c r="V203" s="35">
        <v>0</v>
      </c>
      <c r="W203" s="35">
        <v>0</v>
      </c>
      <c r="X203" s="35">
        <v>1</v>
      </c>
      <c r="Y203" s="35">
        <v>0</v>
      </c>
      <c r="Z203" s="35">
        <v>0</v>
      </c>
      <c r="AA203" s="35">
        <v>0</v>
      </c>
      <c r="AB203" s="21"/>
      <c r="AC203" s="21"/>
      <c r="AD203" s="21"/>
      <c r="AE203" s="21"/>
      <c r="AF203" s="24"/>
    </row>
    <row r="204" spans="1:32" s="25" customFormat="1" ht="14.1" customHeight="1">
      <c r="A204" s="22"/>
      <c r="B204" s="72" t="s">
        <v>179</v>
      </c>
      <c r="C204" s="72"/>
      <c r="D204" s="72"/>
      <c r="E204" s="72"/>
      <c r="F204" s="75"/>
      <c r="G204" s="75"/>
      <c r="H204" s="26"/>
      <c r="I204" s="35">
        <v>365</v>
      </c>
      <c r="J204" s="35">
        <v>365</v>
      </c>
      <c r="K204" s="35">
        <v>0</v>
      </c>
      <c r="L204" s="35">
        <v>363</v>
      </c>
      <c r="M204" s="35">
        <v>0</v>
      </c>
      <c r="N204" s="35">
        <v>4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1</v>
      </c>
      <c r="U204" s="35">
        <v>0</v>
      </c>
      <c r="V204" s="35">
        <v>0</v>
      </c>
      <c r="W204" s="35">
        <v>0</v>
      </c>
      <c r="X204" s="35">
        <v>1</v>
      </c>
      <c r="Y204" s="35">
        <v>0</v>
      </c>
      <c r="Z204" s="35">
        <v>0</v>
      </c>
      <c r="AA204" s="35">
        <v>0</v>
      </c>
      <c r="AB204" s="21"/>
      <c r="AC204" s="21"/>
      <c r="AD204" s="21"/>
      <c r="AE204" s="21"/>
      <c r="AF204" s="24"/>
    </row>
    <row r="205" spans="1:32" s="25" customFormat="1" ht="14.1" customHeight="1">
      <c r="A205" s="22"/>
      <c r="B205" s="23"/>
      <c r="C205" s="72" t="s">
        <v>180</v>
      </c>
      <c r="D205" s="72"/>
      <c r="E205" s="72"/>
      <c r="F205" s="73" t="s">
        <v>18</v>
      </c>
      <c r="G205" s="73"/>
      <c r="H205" s="27"/>
      <c r="I205" s="35">
        <v>60</v>
      </c>
      <c r="J205" s="35">
        <v>57</v>
      </c>
      <c r="K205" s="35">
        <v>3</v>
      </c>
      <c r="L205" s="35">
        <v>18</v>
      </c>
      <c r="M205" s="35">
        <v>0</v>
      </c>
      <c r="N205" s="35">
        <v>3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33</v>
      </c>
      <c r="U205" s="35">
        <v>3</v>
      </c>
      <c r="V205" s="35">
        <v>0</v>
      </c>
      <c r="W205" s="35">
        <v>0</v>
      </c>
      <c r="X205" s="35">
        <v>6</v>
      </c>
      <c r="Y205" s="35">
        <v>0</v>
      </c>
      <c r="Z205" s="35">
        <v>0</v>
      </c>
      <c r="AA205" s="35">
        <v>0</v>
      </c>
      <c r="AB205" s="21"/>
      <c r="AC205" s="21"/>
      <c r="AD205" s="21"/>
      <c r="AE205" s="21"/>
      <c r="AF205" s="24"/>
    </row>
    <row r="206" spans="1:32" s="25" customFormat="1" ht="14.1" customHeight="1">
      <c r="A206" s="22"/>
      <c r="B206" s="23"/>
      <c r="C206" s="72" t="s">
        <v>181</v>
      </c>
      <c r="D206" s="72"/>
      <c r="E206" s="72"/>
      <c r="F206" s="73" t="s">
        <v>18</v>
      </c>
      <c r="G206" s="73"/>
      <c r="H206" s="27"/>
      <c r="I206" s="35">
        <v>13</v>
      </c>
      <c r="J206" s="35">
        <v>12</v>
      </c>
      <c r="K206" s="35">
        <v>1</v>
      </c>
      <c r="L206" s="35">
        <v>5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7</v>
      </c>
      <c r="U206" s="35">
        <v>0</v>
      </c>
      <c r="V206" s="35">
        <v>0</v>
      </c>
      <c r="W206" s="35">
        <v>0</v>
      </c>
      <c r="X206" s="35">
        <v>0</v>
      </c>
      <c r="Y206" s="35">
        <v>1</v>
      </c>
      <c r="Z206" s="35">
        <v>0</v>
      </c>
      <c r="AA206" s="35">
        <v>0</v>
      </c>
      <c r="AB206" s="21"/>
      <c r="AC206" s="21"/>
      <c r="AD206" s="21"/>
      <c r="AE206" s="21"/>
      <c r="AF206" s="24"/>
    </row>
    <row r="207" spans="1:32" s="25" customFormat="1" ht="14.1" customHeight="1">
      <c r="A207" s="22"/>
      <c r="B207" s="23"/>
      <c r="C207" s="72" t="s">
        <v>182</v>
      </c>
      <c r="D207" s="72"/>
      <c r="E207" s="72"/>
      <c r="F207" s="73" t="s">
        <v>18</v>
      </c>
      <c r="G207" s="73"/>
      <c r="H207" s="27"/>
      <c r="I207" s="35">
        <v>3</v>
      </c>
      <c r="J207" s="35">
        <v>2</v>
      </c>
      <c r="K207" s="35">
        <v>1</v>
      </c>
      <c r="L207" s="35">
        <v>0</v>
      </c>
      <c r="M207" s="35">
        <v>1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2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21"/>
      <c r="AC207" s="21"/>
      <c r="AD207" s="21"/>
      <c r="AE207" s="21"/>
      <c r="AF207" s="24"/>
    </row>
    <row r="208" spans="1:32" s="25" customFormat="1" ht="14.1" customHeight="1">
      <c r="A208" s="22"/>
      <c r="B208" s="72" t="s">
        <v>183</v>
      </c>
      <c r="C208" s="72"/>
      <c r="D208" s="72"/>
      <c r="E208" s="72"/>
      <c r="F208" s="75"/>
      <c r="G208" s="75"/>
      <c r="H208" s="26"/>
      <c r="I208" s="35">
        <v>737</v>
      </c>
      <c r="J208" s="35">
        <v>734</v>
      </c>
      <c r="K208" s="35">
        <v>3</v>
      </c>
      <c r="L208" s="35">
        <v>706</v>
      </c>
      <c r="M208" s="35">
        <v>0</v>
      </c>
      <c r="N208" s="35">
        <v>9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21</v>
      </c>
      <c r="U208" s="35">
        <v>2</v>
      </c>
      <c r="V208" s="35">
        <v>0</v>
      </c>
      <c r="W208" s="35">
        <v>0</v>
      </c>
      <c r="X208" s="35">
        <v>7</v>
      </c>
      <c r="Y208" s="35">
        <v>1</v>
      </c>
      <c r="Z208" s="35">
        <v>0</v>
      </c>
      <c r="AA208" s="35">
        <v>0</v>
      </c>
      <c r="AB208" s="21"/>
      <c r="AC208" s="21"/>
      <c r="AD208" s="21"/>
      <c r="AE208" s="21"/>
      <c r="AF208" s="24"/>
    </row>
    <row r="209" spans="1:32" s="25" customFormat="1" ht="14.1" customHeight="1">
      <c r="A209" s="22"/>
      <c r="B209" s="23"/>
      <c r="C209" s="72" t="s">
        <v>184</v>
      </c>
      <c r="D209" s="72"/>
      <c r="E209" s="72"/>
      <c r="F209" s="73" t="s">
        <v>18</v>
      </c>
      <c r="G209" s="73"/>
      <c r="H209" s="27"/>
      <c r="I209" s="35">
        <v>7</v>
      </c>
      <c r="J209" s="35">
        <v>7</v>
      </c>
      <c r="K209" s="35">
        <v>0</v>
      </c>
      <c r="L209" s="35">
        <v>2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4</v>
      </c>
      <c r="U209" s="35">
        <v>0</v>
      </c>
      <c r="V209" s="35">
        <v>0</v>
      </c>
      <c r="W209" s="35">
        <v>0</v>
      </c>
      <c r="X209" s="35">
        <v>1</v>
      </c>
      <c r="Y209" s="35">
        <v>0</v>
      </c>
      <c r="Z209" s="35">
        <v>0</v>
      </c>
      <c r="AA209" s="35">
        <v>0</v>
      </c>
      <c r="AB209" s="21"/>
      <c r="AC209" s="21"/>
      <c r="AD209" s="21"/>
      <c r="AE209" s="21"/>
      <c r="AF209" s="24"/>
    </row>
    <row r="210" spans="1:32" s="25" customFormat="1" ht="14.1" customHeight="1">
      <c r="A210" s="22"/>
      <c r="B210" s="72" t="s">
        <v>185</v>
      </c>
      <c r="C210" s="72"/>
      <c r="D210" s="72"/>
      <c r="E210" s="72"/>
      <c r="F210" s="75"/>
      <c r="G210" s="75"/>
      <c r="H210" s="26"/>
      <c r="I210" s="35">
        <v>296</v>
      </c>
      <c r="J210" s="35">
        <v>293</v>
      </c>
      <c r="K210" s="35">
        <v>3</v>
      </c>
      <c r="L210" s="35">
        <v>254</v>
      </c>
      <c r="M210" s="35">
        <v>0</v>
      </c>
      <c r="N210" s="35">
        <v>12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35</v>
      </c>
      <c r="U210" s="35">
        <v>1</v>
      </c>
      <c r="V210" s="35">
        <v>1</v>
      </c>
      <c r="W210" s="35">
        <v>1</v>
      </c>
      <c r="X210" s="35">
        <v>3</v>
      </c>
      <c r="Y210" s="35">
        <v>1</v>
      </c>
      <c r="Z210" s="35">
        <v>0</v>
      </c>
      <c r="AA210" s="35">
        <v>0</v>
      </c>
      <c r="AB210" s="21"/>
      <c r="AC210" s="21"/>
      <c r="AD210" s="21"/>
      <c r="AE210" s="21"/>
      <c r="AF210" s="24"/>
    </row>
    <row r="211" spans="1:32" s="25" customFormat="1" ht="14.1" customHeight="1">
      <c r="A211" s="22"/>
      <c r="B211" s="23"/>
      <c r="C211" s="72" t="s">
        <v>186</v>
      </c>
      <c r="D211" s="72"/>
      <c r="E211" s="72"/>
      <c r="F211" s="73" t="s">
        <v>18</v>
      </c>
      <c r="G211" s="73"/>
      <c r="H211" s="27"/>
      <c r="I211" s="35">
        <v>4</v>
      </c>
      <c r="J211" s="35">
        <v>4</v>
      </c>
      <c r="K211" s="35">
        <v>0</v>
      </c>
      <c r="L211" s="35">
        <v>1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3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21"/>
      <c r="AC211" s="21"/>
      <c r="AD211" s="21"/>
      <c r="AE211" s="21"/>
      <c r="AF211" s="24"/>
    </row>
    <row r="212" spans="1:32" s="25" customFormat="1" ht="14.1" customHeight="1">
      <c r="A212" s="22"/>
      <c r="B212" s="23"/>
      <c r="C212" s="72" t="s">
        <v>187</v>
      </c>
      <c r="D212" s="72"/>
      <c r="E212" s="72"/>
      <c r="F212" s="73" t="s">
        <v>18</v>
      </c>
      <c r="G212" s="73"/>
      <c r="H212" s="27"/>
      <c r="I212" s="35">
        <v>12</v>
      </c>
      <c r="J212" s="35">
        <v>12</v>
      </c>
      <c r="K212" s="35">
        <v>0</v>
      </c>
      <c r="L212" s="35">
        <v>2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10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21"/>
      <c r="AC212" s="21"/>
      <c r="AD212" s="21"/>
      <c r="AE212" s="21"/>
      <c r="AF212" s="24"/>
    </row>
    <row r="213" spans="1:32" s="25" customFormat="1" ht="14.1" customHeight="1">
      <c r="A213" s="22"/>
      <c r="B213" s="72" t="s">
        <v>188</v>
      </c>
      <c r="C213" s="72"/>
      <c r="D213" s="72"/>
      <c r="E213" s="72"/>
      <c r="F213" s="75"/>
      <c r="G213" s="75"/>
      <c r="H213" s="26"/>
      <c r="I213" s="35">
        <v>331</v>
      </c>
      <c r="J213" s="35">
        <v>331</v>
      </c>
      <c r="K213" s="35">
        <v>0</v>
      </c>
      <c r="L213" s="35">
        <v>327</v>
      </c>
      <c r="M213" s="35">
        <v>0</v>
      </c>
      <c r="N213" s="35">
        <v>16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4</v>
      </c>
      <c r="Y213" s="35">
        <v>0</v>
      </c>
      <c r="Z213" s="35">
        <v>0</v>
      </c>
      <c r="AA213" s="35">
        <v>0</v>
      </c>
      <c r="AB213" s="21"/>
      <c r="AC213" s="21"/>
      <c r="AD213" s="21"/>
      <c r="AE213" s="21"/>
      <c r="AF213" s="24"/>
    </row>
    <row r="214" spans="1:32" s="25" customFormat="1" ht="14.1" customHeight="1">
      <c r="A214" s="22"/>
      <c r="B214" s="23"/>
      <c r="C214" s="72" t="s">
        <v>188</v>
      </c>
      <c r="D214" s="72"/>
      <c r="E214" s="72"/>
      <c r="F214" s="73" t="s">
        <v>18</v>
      </c>
      <c r="G214" s="73"/>
      <c r="H214" s="27"/>
      <c r="I214" s="35">
        <v>52</v>
      </c>
      <c r="J214" s="35">
        <v>49</v>
      </c>
      <c r="K214" s="35">
        <v>3</v>
      </c>
      <c r="L214" s="35">
        <v>17</v>
      </c>
      <c r="M214" s="35">
        <v>1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29</v>
      </c>
      <c r="U214" s="35">
        <v>1</v>
      </c>
      <c r="V214" s="35">
        <v>2</v>
      </c>
      <c r="W214" s="35">
        <v>0</v>
      </c>
      <c r="X214" s="35">
        <v>1</v>
      </c>
      <c r="Y214" s="35">
        <v>1</v>
      </c>
      <c r="Z214" s="35">
        <v>0</v>
      </c>
      <c r="AA214" s="35">
        <v>0</v>
      </c>
      <c r="AB214" s="21"/>
      <c r="AC214" s="21"/>
      <c r="AD214" s="21"/>
      <c r="AE214" s="21"/>
      <c r="AF214" s="24"/>
    </row>
    <row r="215" spans="1:32" s="25" customFormat="1" ht="14.1" customHeight="1">
      <c r="A215" s="22"/>
      <c r="B215" s="23"/>
      <c r="C215" s="72" t="s">
        <v>189</v>
      </c>
      <c r="D215" s="72"/>
      <c r="E215" s="72"/>
      <c r="F215" s="73" t="s">
        <v>18</v>
      </c>
      <c r="G215" s="73"/>
      <c r="H215" s="27"/>
      <c r="I215" s="35">
        <v>10</v>
      </c>
      <c r="J215" s="35">
        <v>10</v>
      </c>
      <c r="K215" s="35">
        <v>0</v>
      </c>
      <c r="L215" s="35">
        <v>3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7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21"/>
      <c r="AC215" s="21"/>
      <c r="AD215" s="21"/>
      <c r="AE215" s="21"/>
      <c r="AF215" s="24"/>
    </row>
    <row r="216" spans="1:32" s="25" customFormat="1" ht="14.1" customHeight="1">
      <c r="A216" s="22"/>
      <c r="B216" s="72" t="s">
        <v>190</v>
      </c>
      <c r="C216" s="72"/>
      <c r="D216" s="72"/>
      <c r="E216" s="72"/>
      <c r="F216" s="75"/>
      <c r="G216" s="75"/>
      <c r="H216" s="26"/>
      <c r="I216" s="35">
        <v>270</v>
      </c>
      <c r="J216" s="35">
        <v>270</v>
      </c>
      <c r="K216" s="35">
        <v>0</v>
      </c>
      <c r="L216" s="35">
        <v>269</v>
      </c>
      <c r="M216" s="35">
        <v>0</v>
      </c>
      <c r="N216" s="35">
        <v>5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1</v>
      </c>
      <c r="Y216" s="35">
        <v>0</v>
      </c>
      <c r="Z216" s="35">
        <v>0</v>
      </c>
      <c r="AA216" s="35">
        <v>0</v>
      </c>
      <c r="AB216" s="21"/>
      <c r="AC216" s="21"/>
      <c r="AD216" s="21"/>
      <c r="AE216" s="21"/>
      <c r="AF216" s="24"/>
    </row>
    <row r="217" spans="1:32" s="25" customFormat="1" ht="14.1" customHeight="1">
      <c r="A217" s="22"/>
      <c r="B217" s="23"/>
      <c r="C217" s="72" t="s">
        <v>191</v>
      </c>
      <c r="D217" s="72"/>
      <c r="E217" s="72"/>
      <c r="F217" s="73" t="s">
        <v>17</v>
      </c>
      <c r="G217" s="73"/>
      <c r="H217" s="27"/>
      <c r="I217" s="35">
        <v>3</v>
      </c>
      <c r="J217" s="35">
        <v>3</v>
      </c>
      <c r="K217" s="35">
        <v>0</v>
      </c>
      <c r="L217" s="35">
        <v>2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1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21"/>
      <c r="AC217" s="21"/>
      <c r="AD217" s="21"/>
      <c r="AE217" s="21"/>
      <c r="AF217" s="24"/>
    </row>
    <row r="218" spans="1:32" s="25" customFormat="1" ht="14.1" customHeight="1">
      <c r="A218" s="22"/>
      <c r="B218" s="23"/>
      <c r="C218" s="72" t="s">
        <v>192</v>
      </c>
      <c r="D218" s="72"/>
      <c r="E218" s="72"/>
      <c r="F218" s="73" t="s">
        <v>18</v>
      </c>
      <c r="G218" s="73"/>
      <c r="H218" s="27"/>
      <c r="I218" s="35">
        <v>101</v>
      </c>
      <c r="J218" s="35">
        <v>92</v>
      </c>
      <c r="K218" s="35">
        <v>9</v>
      </c>
      <c r="L218" s="35">
        <v>30</v>
      </c>
      <c r="M218" s="35">
        <v>2</v>
      </c>
      <c r="N218" s="35">
        <v>1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56</v>
      </c>
      <c r="U218" s="35">
        <v>5</v>
      </c>
      <c r="V218" s="35">
        <v>2</v>
      </c>
      <c r="W218" s="35">
        <v>2</v>
      </c>
      <c r="X218" s="35">
        <v>4</v>
      </c>
      <c r="Y218" s="35">
        <v>0</v>
      </c>
      <c r="Z218" s="35">
        <v>0</v>
      </c>
      <c r="AA218" s="35">
        <v>0</v>
      </c>
      <c r="AB218" s="21"/>
      <c r="AC218" s="21"/>
      <c r="AD218" s="21"/>
      <c r="AE218" s="21"/>
      <c r="AF218" s="24"/>
    </row>
    <row r="219" spans="1:32" s="25" customFormat="1" ht="14.1" customHeight="1">
      <c r="A219" s="22"/>
      <c r="B219" s="23"/>
      <c r="C219" s="72" t="s">
        <v>193</v>
      </c>
      <c r="D219" s="72"/>
      <c r="E219" s="72"/>
      <c r="F219" s="73" t="s">
        <v>18</v>
      </c>
      <c r="G219" s="73"/>
      <c r="H219" s="27"/>
      <c r="I219" s="35">
        <v>4</v>
      </c>
      <c r="J219" s="35">
        <v>4</v>
      </c>
      <c r="K219" s="35">
        <v>0</v>
      </c>
      <c r="L219" s="35">
        <v>3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1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21"/>
      <c r="AC219" s="21"/>
      <c r="AD219" s="21"/>
      <c r="AE219" s="21"/>
      <c r="AF219" s="24"/>
    </row>
    <row r="220" spans="1:32" s="25" customFormat="1" ht="14.1" customHeight="1">
      <c r="A220" s="22"/>
      <c r="B220" s="72" t="s">
        <v>194</v>
      </c>
      <c r="C220" s="72"/>
      <c r="D220" s="72"/>
      <c r="E220" s="72"/>
      <c r="F220" s="73" t="s">
        <v>29</v>
      </c>
      <c r="G220" s="73"/>
      <c r="H220" s="26"/>
      <c r="I220" s="35">
        <v>399</v>
      </c>
      <c r="J220" s="35">
        <v>394</v>
      </c>
      <c r="K220" s="35">
        <v>5</v>
      </c>
      <c r="L220" s="35">
        <v>373</v>
      </c>
      <c r="M220" s="35">
        <v>1</v>
      </c>
      <c r="N220" s="35">
        <v>8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18</v>
      </c>
      <c r="U220" s="35">
        <v>4</v>
      </c>
      <c r="V220" s="35">
        <v>0</v>
      </c>
      <c r="W220" s="35">
        <v>0</v>
      </c>
      <c r="X220" s="35">
        <v>3</v>
      </c>
      <c r="Y220" s="35">
        <v>0</v>
      </c>
      <c r="Z220" s="35">
        <v>0</v>
      </c>
      <c r="AA220" s="35">
        <v>0</v>
      </c>
      <c r="AB220" s="21"/>
      <c r="AC220" s="21"/>
      <c r="AD220" s="21"/>
      <c r="AE220" s="21"/>
      <c r="AF220" s="24"/>
    </row>
    <row r="221" spans="1:32" s="25" customFormat="1" ht="14.1" customHeight="1">
      <c r="A221" s="22"/>
      <c r="B221" s="72" t="s">
        <v>169</v>
      </c>
      <c r="C221" s="72"/>
      <c r="D221" s="72"/>
      <c r="E221" s="72"/>
      <c r="F221" s="73" t="s">
        <v>94</v>
      </c>
      <c r="G221" s="73"/>
      <c r="H221" s="26"/>
      <c r="I221" s="35">
        <v>528</v>
      </c>
      <c r="J221" s="35">
        <v>492</v>
      </c>
      <c r="K221" s="35">
        <v>36</v>
      </c>
      <c r="L221" s="35">
        <v>213</v>
      </c>
      <c r="M221" s="35">
        <v>10</v>
      </c>
      <c r="N221" s="35">
        <v>9</v>
      </c>
      <c r="O221" s="35">
        <v>4</v>
      </c>
      <c r="P221" s="35">
        <v>0</v>
      </c>
      <c r="Q221" s="35">
        <v>0</v>
      </c>
      <c r="R221" s="35">
        <v>14</v>
      </c>
      <c r="S221" s="35">
        <v>2</v>
      </c>
      <c r="T221" s="35">
        <v>260</v>
      </c>
      <c r="U221" s="35">
        <v>23</v>
      </c>
      <c r="V221" s="35">
        <v>0</v>
      </c>
      <c r="W221" s="35">
        <v>0</v>
      </c>
      <c r="X221" s="35">
        <v>5</v>
      </c>
      <c r="Y221" s="35">
        <v>1</v>
      </c>
      <c r="Z221" s="35">
        <v>0</v>
      </c>
      <c r="AA221" s="35">
        <v>0</v>
      </c>
      <c r="AB221" s="21"/>
      <c r="AC221" s="21"/>
      <c r="AD221" s="21"/>
      <c r="AE221" s="21"/>
      <c r="AF221" s="24"/>
    </row>
    <row r="222" spans="1:32" s="25" customFormat="1" ht="14.1" customHeight="1">
      <c r="A222" s="22"/>
      <c r="B222" s="23"/>
      <c r="C222" s="72" t="s">
        <v>195</v>
      </c>
      <c r="D222" s="72"/>
      <c r="E222" s="72"/>
      <c r="F222" s="73" t="s">
        <v>18</v>
      </c>
      <c r="G222" s="73"/>
      <c r="H222" s="27"/>
      <c r="I222" s="35">
        <v>114</v>
      </c>
      <c r="J222" s="35">
        <v>94</v>
      </c>
      <c r="K222" s="35">
        <v>20</v>
      </c>
      <c r="L222" s="35">
        <v>26</v>
      </c>
      <c r="M222" s="35">
        <v>10</v>
      </c>
      <c r="N222" s="35">
        <v>1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64</v>
      </c>
      <c r="U222" s="35">
        <v>8</v>
      </c>
      <c r="V222" s="35">
        <v>1</v>
      </c>
      <c r="W222" s="35">
        <v>0</v>
      </c>
      <c r="X222" s="35">
        <v>3</v>
      </c>
      <c r="Y222" s="35">
        <v>2</v>
      </c>
      <c r="Z222" s="35">
        <v>0</v>
      </c>
      <c r="AA222" s="35">
        <v>0</v>
      </c>
      <c r="AB222" s="21"/>
      <c r="AC222" s="21"/>
      <c r="AD222" s="21"/>
      <c r="AE222" s="21"/>
      <c r="AF222" s="24"/>
    </row>
    <row r="223" spans="1:32" s="25" customFormat="1" ht="14.1" customHeight="1">
      <c r="A223" s="22"/>
      <c r="B223" s="23"/>
      <c r="C223" s="48"/>
      <c r="D223" s="48"/>
      <c r="E223" s="48"/>
      <c r="F223" s="49"/>
      <c r="G223" s="49"/>
      <c r="H223" s="27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21"/>
      <c r="AC223" s="21"/>
      <c r="AD223" s="21"/>
      <c r="AE223" s="21"/>
      <c r="AF223" s="24"/>
    </row>
    <row r="224" spans="1:32" s="25" customFormat="1" ht="14.1" customHeight="1">
      <c r="A224" s="22"/>
      <c r="B224" s="74" t="s">
        <v>196</v>
      </c>
      <c r="C224" s="74"/>
      <c r="D224" s="74"/>
      <c r="E224" s="74"/>
      <c r="F224" s="74"/>
      <c r="G224" s="74"/>
      <c r="H224" s="29"/>
      <c r="I224" s="36">
        <v>0</v>
      </c>
      <c r="J224" s="36">
        <v>0</v>
      </c>
      <c r="K224" s="36">
        <v>0</v>
      </c>
      <c r="L224" s="36">
        <v>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0</v>
      </c>
      <c r="AB224" s="21"/>
      <c r="AC224" s="21"/>
      <c r="AD224" s="21"/>
      <c r="AE224" s="21"/>
      <c r="AF224" s="24"/>
    </row>
    <row r="225" spans="1:32" s="25" customFormat="1" ht="14.1" customHeight="1">
      <c r="A225" s="22"/>
      <c r="B225" s="50"/>
      <c r="C225" s="50"/>
      <c r="D225" s="50"/>
      <c r="E225" s="50"/>
      <c r="F225" s="50"/>
      <c r="G225" s="50"/>
      <c r="H225" s="29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21"/>
      <c r="AC225" s="21"/>
      <c r="AD225" s="21"/>
      <c r="AE225" s="21"/>
      <c r="AF225" s="24"/>
    </row>
    <row r="226" spans="1:32" s="30" customFormat="1" ht="14.45" customHeight="1">
      <c r="B226" s="31"/>
      <c r="C226" s="31"/>
      <c r="D226" s="31"/>
      <c r="E226" s="31"/>
      <c r="F226" s="31"/>
      <c r="G226" s="31"/>
      <c r="H226" s="32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</row>
    <row r="227" spans="1:32" s="19" customFormat="1" ht="7.9" customHeight="1">
      <c r="A227" s="38"/>
      <c r="B227" s="39"/>
      <c r="C227" s="40"/>
      <c r="D227" s="40"/>
      <c r="E227" s="40"/>
      <c r="F227" s="40"/>
      <c r="G227" s="41"/>
      <c r="H227" s="39"/>
      <c r="I227" s="42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C227" s="20"/>
    </row>
    <row r="228" spans="1:32"/>
    <row r="229" spans="1:32"/>
    <row r="230" spans="1:32"/>
    <row r="231" spans="1:32"/>
    <row r="232" spans="1:32"/>
    <row r="233" spans="1:32"/>
    <row r="234" spans="1:32"/>
    <row r="235" spans="1:32"/>
    <row r="236" spans="1:32"/>
    <row r="237" spans="1:32"/>
    <row r="238" spans="1:32"/>
    <row r="239" spans="1:32"/>
    <row r="240" spans="1:32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</sheetData>
  <mergeCells count="351">
    <mergeCell ref="B221:E221"/>
    <mergeCell ref="F221:G221"/>
    <mergeCell ref="C222:E222"/>
    <mergeCell ref="F222:G222"/>
    <mergeCell ref="B224:G224"/>
    <mergeCell ref="C218:E218"/>
    <mergeCell ref="F218:G218"/>
    <mergeCell ref="C219:E219"/>
    <mergeCell ref="F219:G219"/>
    <mergeCell ref="B220:E220"/>
    <mergeCell ref="F220:G220"/>
    <mergeCell ref="C215:E215"/>
    <mergeCell ref="F215:G215"/>
    <mergeCell ref="B216:G216"/>
    <mergeCell ref="C217:E217"/>
    <mergeCell ref="F217:G217"/>
    <mergeCell ref="C212:E212"/>
    <mergeCell ref="F212:G212"/>
    <mergeCell ref="B213:G213"/>
    <mergeCell ref="C214:E214"/>
    <mergeCell ref="F214:G214"/>
    <mergeCell ref="C209:E209"/>
    <mergeCell ref="F209:G209"/>
    <mergeCell ref="B210:G210"/>
    <mergeCell ref="C211:E211"/>
    <mergeCell ref="F211:G211"/>
    <mergeCell ref="C206:E206"/>
    <mergeCell ref="F206:G206"/>
    <mergeCell ref="C207:E207"/>
    <mergeCell ref="F207:G207"/>
    <mergeCell ref="B208:G208"/>
    <mergeCell ref="C203:E203"/>
    <mergeCell ref="F203:G203"/>
    <mergeCell ref="B204:G204"/>
    <mergeCell ref="C205:E205"/>
    <mergeCell ref="F205:G205"/>
    <mergeCell ref="C200:E200"/>
    <mergeCell ref="F200:G200"/>
    <mergeCell ref="C201:E201"/>
    <mergeCell ref="F201:G201"/>
    <mergeCell ref="C202:E202"/>
    <mergeCell ref="F202:G202"/>
    <mergeCell ref="B198:G198"/>
    <mergeCell ref="B199:G199"/>
    <mergeCell ref="C195:E195"/>
    <mergeCell ref="F195:G195"/>
    <mergeCell ref="C196:E196"/>
    <mergeCell ref="F196:G196"/>
    <mergeCell ref="C197:E197"/>
    <mergeCell ref="F197:G197"/>
    <mergeCell ref="B192:E192"/>
    <mergeCell ref="F192:G192"/>
    <mergeCell ref="B193:G193"/>
    <mergeCell ref="C194:E194"/>
    <mergeCell ref="F194:G194"/>
    <mergeCell ref="B187:G187"/>
    <mergeCell ref="C188:E188"/>
    <mergeCell ref="F188:G188"/>
    <mergeCell ref="B190:G190"/>
    <mergeCell ref="C184:E184"/>
    <mergeCell ref="F184:G184"/>
    <mergeCell ref="C185:E185"/>
    <mergeCell ref="F185:G185"/>
    <mergeCell ref="C186:E186"/>
    <mergeCell ref="F186:G186"/>
    <mergeCell ref="C181:E181"/>
    <mergeCell ref="F181:G181"/>
    <mergeCell ref="B182:G182"/>
    <mergeCell ref="C183:E183"/>
    <mergeCell ref="F183:G183"/>
    <mergeCell ref="B177:G177"/>
    <mergeCell ref="B179:G179"/>
    <mergeCell ref="B180:G180"/>
    <mergeCell ref="B173:G173"/>
    <mergeCell ref="B174:E174"/>
    <mergeCell ref="F174:G174"/>
    <mergeCell ref="B175:E175"/>
    <mergeCell ref="F175:G175"/>
    <mergeCell ref="C170:E170"/>
    <mergeCell ref="F170:G170"/>
    <mergeCell ref="C171:E171"/>
    <mergeCell ref="F171:G171"/>
    <mergeCell ref="C172:E172"/>
    <mergeCell ref="F172:G172"/>
    <mergeCell ref="C167:E167"/>
    <mergeCell ref="F167:G167"/>
    <mergeCell ref="B168:G168"/>
    <mergeCell ref="C169:E169"/>
    <mergeCell ref="F169:G169"/>
    <mergeCell ref="C164:E164"/>
    <mergeCell ref="F164:G164"/>
    <mergeCell ref="C165:E165"/>
    <mergeCell ref="F165:G165"/>
    <mergeCell ref="C166:E166"/>
    <mergeCell ref="F166:G166"/>
    <mergeCell ref="B161:G161"/>
    <mergeCell ref="C162:E162"/>
    <mergeCell ref="F162:G162"/>
    <mergeCell ref="B163:G163"/>
    <mergeCell ref="B158:G158"/>
    <mergeCell ref="C159:E159"/>
    <mergeCell ref="F159:G159"/>
    <mergeCell ref="B160:E160"/>
    <mergeCell ref="F160:G160"/>
    <mergeCell ref="C152:E152"/>
    <mergeCell ref="F152:G152"/>
    <mergeCell ref="B153:E153"/>
    <mergeCell ref="F153:G153"/>
    <mergeCell ref="B155:G155"/>
    <mergeCell ref="B157:G157"/>
    <mergeCell ref="C149:E149"/>
    <mergeCell ref="F149:G149"/>
    <mergeCell ref="C150:E150"/>
    <mergeCell ref="F150:G150"/>
    <mergeCell ref="B151:E151"/>
    <mergeCell ref="F151:G151"/>
    <mergeCell ref="B146:E146"/>
    <mergeCell ref="F146:G146"/>
    <mergeCell ref="C147:E147"/>
    <mergeCell ref="F147:G147"/>
    <mergeCell ref="B148:E148"/>
    <mergeCell ref="F148:G148"/>
    <mergeCell ref="B143:G143"/>
    <mergeCell ref="B144:E144"/>
    <mergeCell ref="F144:G144"/>
    <mergeCell ref="B145:G145"/>
    <mergeCell ref="B140:G140"/>
    <mergeCell ref="C141:E141"/>
    <mergeCell ref="F141:G141"/>
    <mergeCell ref="C142:E142"/>
    <mergeCell ref="F142:G142"/>
    <mergeCell ref="C137:E137"/>
    <mergeCell ref="F137:G137"/>
    <mergeCell ref="C138:E138"/>
    <mergeCell ref="F138:G138"/>
    <mergeCell ref="B139:E139"/>
    <mergeCell ref="F139:G139"/>
    <mergeCell ref="C134:E134"/>
    <mergeCell ref="F134:G134"/>
    <mergeCell ref="C135:E135"/>
    <mergeCell ref="F135:G135"/>
    <mergeCell ref="C136:E136"/>
    <mergeCell ref="F136:G136"/>
    <mergeCell ref="B131:G131"/>
    <mergeCell ref="C132:E132"/>
    <mergeCell ref="F132:G132"/>
    <mergeCell ref="B133:G133"/>
    <mergeCell ref="B127:G127"/>
    <mergeCell ref="B129:G129"/>
    <mergeCell ref="C130:E130"/>
    <mergeCell ref="F130:G130"/>
    <mergeCell ref="B123:E123"/>
    <mergeCell ref="F123:G123"/>
    <mergeCell ref="C124:E124"/>
    <mergeCell ref="F124:G124"/>
    <mergeCell ref="C125:E125"/>
    <mergeCell ref="F125:G125"/>
    <mergeCell ref="B120:G120"/>
    <mergeCell ref="C121:E121"/>
    <mergeCell ref="F121:G121"/>
    <mergeCell ref="C122:E122"/>
    <mergeCell ref="F122:G122"/>
    <mergeCell ref="B117:G117"/>
    <mergeCell ref="C118:E118"/>
    <mergeCell ref="F118:G118"/>
    <mergeCell ref="C119:E119"/>
    <mergeCell ref="F119:G119"/>
    <mergeCell ref="C114:E114"/>
    <mergeCell ref="F114:G114"/>
    <mergeCell ref="B115:G115"/>
    <mergeCell ref="B116:E116"/>
    <mergeCell ref="F116:G116"/>
    <mergeCell ref="B111:G111"/>
    <mergeCell ref="C112:E112"/>
    <mergeCell ref="F112:G112"/>
    <mergeCell ref="C113:E113"/>
    <mergeCell ref="F113:G113"/>
    <mergeCell ref="B108:G108"/>
    <mergeCell ref="C109:E109"/>
    <mergeCell ref="F109:G109"/>
    <mergeCell ref="B110:G110"/>
    <mergeCell ref="B104:G104"/>
    <mergeCell ref="B106:G106"/>
    <mergeCell ref="C107:E107"/>
    <mergeCell ref="F107:G107"/>
    <mergeCell ref="B100:E100"/>
    <mergeCell ref="F100:G100"/>
    <mergeCell ref="C101:E101"/>
    <mergeCell ref="F101:G101"/>
    <mergeCell ref="B102:E102"/>
    <mergeCell ref="F102:G102"/>
    <mergeCell ref="B97:E97"/>
    <mergeCell ref="F97:G97"/>
    <mergeCell ref="C98:E98"/>
    <mergeCell ref="F98:G98"/>
    <mergeCell ref="C99:E99"/>
    <mergeCell ref="F99:G99"/>
    <mergeCell ref="B94:E94"/>
    <mergeCell ref="F94:G94"/>
    <mergeCell ref="C95:E95"/>
    <mergeCell ref="F95:G95"/>
    <mergeCell ref="C96:E96"/>
    <mergeCell ref="F96:G96"/>
    <mergeCell ref="B91:G91"/>
    <mergeCell ref="C92:E92"/>
    <mergeCell ref="F92:G92"/>
    <mergeCell ref="C93:E93"/>
    <mergeCell ref="F93:G93"/>
    <mergeCell ref="B88:G88"/>
    <mergeCell ref="C89:E89"/>
    <mergeCell ref="F89:G89"/>
    <mergeCell ref="C90:E90"/>
    <mergeCell ref="F90:G90"/>
    <mergeCell ref="C85:E85"/>
    <mergeCell ref="F85:G85"/>
    <mergeCell ref="C86:E86"/>
    <mergeCell ref="F86:G86"/>
    <mergeCell ref="B87:G87"/>
    <mergeCell ref="C82:E82"/>
    <mergeCell ref="F82:G82"/>
    <mergeCell ref="B83:G83"/>
    <mergeCell ref="C84:E84"/>
    <mergeCell ref="F84:G84"/>
    <mergeCell ref="C79:E79"/>
    <mergeCell ref="F79:G79"/>
    <mergeCell ref="C80:E80"/>
    <mergeCell ref="F80:G80"/>
    <mergeCell ref="C81:E81"/>
    <mergeCell ref="F81:G81"/>
    <mergeCell ref="B77:G77"/>
    <mergeCell ref="B78:G78"/>
    <mergeCell ref="C74:E74"/>
    <mergeCell ref="F74:G74"/>
    <mergeCell ref="B75:G75"/>
    <mergeCell ref="B76:E76"/>
    <mergeCell ref="F76:G76"/>
    <mergeCell ref="C71:E71"/>
    <mergeCell ref="F71:G71"/>
    <mergeCell ref="B72:G72"/>
    <mergeCell ref="C73:E73"/>
    <mergeCell ref="F73:G73"/>
    <mergeCell ref="B68:G68"/>
    <mergeCell ref="C69:E69"/>
    <mergeCell ref="F69:G69"/>
    <mergeCell ref="C70:E70"/>
    <mergeCell ref="F70:G70"/>
    <mergeCell ref="C65:E65"/>
    <mergeCell ref="F65:G65"/>
    <mergeCell ref="C66:E66"/>
    <mergeCell ref="F66:G66"/>
    <mergeCell ref="B67:E67"/>
    <mergeCell ref="F67:G67"/>
    <mergeCell ref="B63:G63"/>
    <mergeCell ref="B64:G64"/>
    <mergeCell ref="C60:E60"/>
    <mergeCell ref="F60:G60"/>
    <mergeCell ref="C61:E61"/>
    <mergeCell ref="F61:G61"/>
    <mergeCell ref="C62:E62"/>
    <mergeCell ref="F62:G62"/>
    <mergeCell ref="B54:E54"/>
    <mergeCell ref="F54:G54"/>
    <mergeCell ref="C55:E55"/>
    <mergeCell ref="F55:G55"/>
    <mergeCell ref="B57:G57"/>
    <mergeCell ref="B59:G59"/>
    <mergeCell ref="C51:E51"/>
    <mergeCell ref="F51:G51"/>
    <mergeCell ref="C52:E52"/>
    <mergeCell ref="F52:G52"/>
    <mergeCell ref="C53:E53"/>
    <mergeCell ref="F53:G53"/>
    <mergeCell ref="B48:G48"/>
    <mergeCell ref="C49:E49"/>
    <mergeCell ref="F49:G49"/>
    <mergeCell ref="C50:E50"/>
    <mergeCell ref="F50:G50"/>
    <mergeCell ref="C45:E45"/>
    <mergeCell ref="F45:G45"/>
    <mergeCell ref="C46:E46"/>
    <mergeCell ref="F46:G46"/>
    <mergeCell ref="C47:E47"/>
    <mergeCell ref="F47:G47"/>
    <mergeCell ref="C42:E42"/>
    <mergeCell ref="F42:G42"/>
    <mergeCell ref="C43:E43"/>
    <mergeCell ref="F43:G43"/>
    <mergeCell ref="B44:G44"/>
    <mergeCell ref="C39:E39"/>
    <mergeCell ref="F39:G39"/>
    <mergeCell ref="C40:E40"/>
    <mergeCell ref="F40:G40"/>
    <mergeCell ref="B41:G41"/>
    <mergeCell ref="C36:E36"/>
    <mergeCell ref="F36:G36"/>
    <mergeCell ref="B37:G37"/>
    <mergeCell ref="C38:E38"/>
    <mergeCell ref="F38:G38"/>
    <mergeCell ref="B32:G32"/>
    <mergeCell ref="B34:G34"/>
    <mergeCell ref="C35:E35"/>
    <mergeCell ref="F35:G35"/>
    <mergeCell ref="B28:G28"/>
    <mergeCell ref="C29:E29"/>
    <mergeCell ref="F29:G29"/>
    <mergeCell ref="B30:E30"/>
    <mergeCell ref="F30:G30"/>
    <mergeCell ref="B25:G25"/>
    <mergeCell ref="C26:E26"/>
    <mergeCell ref="F26:G26"/>
    <mergeCell ref="B27:G27"/>
    <mergeCell ref="C22:E22"/>
    <mergeCell ref="F22:G22"/>
    <mergeCell ref="B23:G23"/>
    <mergeCell ref="C24:E24"/>
    <mergeCell ref="F24:G24"/>
    <mergeCell ref="C19:E19"/>
    <mergeCell ref="F19:G19"/>
    <mergeCell ref="C20:E20"/>
    <mergeCell ref="F20:G20"/>
    <mergeCell ref="C21:E21"/>
    <mergeCell ref="F21:G21"/>
    <mergeCell ref="B13:C13"/>
    <mergeCell ref="D13:E13"/>
    <mergeCell ref="F13:G13"/>
    <mergeCell ref="B16:G16"/>
    <mergeCell ref="B18:G18"/>
    <mergeCell ref="B10:C10"/>
    <mergeCell ref="D10:E10"/>
    <mergeCell ref="F10:G10"/>
    <mergeCell ref="B11:C11"/>
    <mergeCell ref="D11:E11"/>
    <mergeCell ref="F11:G11"/>
    <mergeCell ref="N5:O5"/>
    <mergeCell ref="P5:Q5"/>
    <mergeCell ref="B8:C8"/>
    <mergeCell ref="D8:E8"/>
    <mergeCell ref="F8:G8"/>
    <mergeCell ref="B9:C9"/>
    <mergeCell ref="D9:E9"/>
    <mergeCell ref="F9:G9"/>
    <mergeCell ref="A1:AA1"/>
    <mergeCell ref="A2:AA2"/>
    <mergeCell ref="B5:G6"/>
    <mergeCell ref="I5:K5"/>
    <mergeCell ref="L5:M5"/>
    <mergeCell ref="R5:S5"/>
    <mergeCell ref="T5:U5"/>
    <mergeCell ref="Z5:AA5"/>
    <mergeCell ref="V5:W5"/>
    <mergeCell ref="X5:Y5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20-00-03</vt:lpstr>
      <vt:lpstr>'20-00-03'!Print_Area</vt:lpstr>
      <vt:lpstr>'20-00-03'!Print_Titles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2021-07-11T04:12:26Z</dcterms:modified>
  <cp:category/>
</cp:coreProperties>
</file>