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-15" yWindow="4020" windowWidth="20520" windowHeight="4065"/>
  </bookViews>
  <sheets>
    <sheet name="20-00-10" sheetId="1" r:id="rId1"/>
  </sheets>
  <definedNames>
    <definedName name="_xlnm._FilterDatabase" localSheetId="0" hidden="1">'20-00-10'!$1:$620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'20-00-10'!$A$1:$AS$258</definedName>
    <definedName name="_xlnm.Print_Titles" localSheetId="0">'20-00-10'!$5:$5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D10" i="1" l="1"/>
  <c r="A7" i="1"/>
  <c r="D7" i="1"/>
  <c r="B10" i="1"/>
  <c r="B7" i="1"/>
  <c r="E10" i="1"/>
</calcChain>
</file>

<file path=xl/sharedStrings.xml><?xml version="1.0" encoding="utf-8"?>
<sst xmlns="http://schemas.openxmlformats.org/spreadsheetml/2006/main" count="518" uniqueCount="221">
  <si>
    <t>男</t>
  </si>
  <si>
    <t>女</t>
  </si>
  <si>
    <t>（男</t>
  </si>
  <si>
    <t>（女</t>
  </si>
  <si>
    <t>10　施　設　別　　年　末　在　所　外　国　人　</t>
    <phoneticPr fontId="20"/>
  </si>
  <si>
    <t>　被　収　容　者　の　国　籍（総数）</t>
    <phoneticPr fontId="20"/>
  </si>
  <si>
    <t>施設名</t>
    <rPh sb="0" eb="1">
      <t>シ</t>
    </rPh>
    <rPh sb="1" eb="2">
      <t>セツ</t>
    </rPh>
    <rPh sb="2" eb="3">
      <t>メイ</t>
    </rPh>
    <phoneticPr fontId="20"/>
  </si>
  <si>
    <t>総数</t>
    <rPh sb="0" eb="2">
      <t>ソウスウ</t>
    </rPh>
    <phoneticPr fontId="20"/>
  </si>
  <si>
    <t>中国</t>
    <rPh sb="0" eb="2">
      <t>チュウゴク</t>
    </rPh>
    <phoneticPr fontId="20"/>
  </si>
  <si>
    <t>英国</t>
    <rPh sb="0" eb="2">
      <t>エイコク</t>
    </rPh>
    <phoneticPr fontId="20"/>
  </si>
  <si>
    <t>その他</t>
    <rPh sb="2" eb="3">
      <t>タ</t>
    </rPh>
    <phoneticPr fontId="20"/>
  </si>
  <si>
    <t>無国籍</t>
    <rPh sb="0" eb="3">
      <t>ムコクセキ</t>
    </rPh>
    <phoneticPr fontId="20"/>
  </si>
  <si>
    <t>総数</t>
    <phoneticPr fontId="20"/>
  </si>
  <si>
    <t>男</t>
    <phoneticPr fontId="20"/>
  </si>
  <si>
    <t>女</t>
    <phoneticPr fontId="20"/>
  </si>
  <si>
    <t>（女</t>
    <phoneticPr fontId="20"/>
  </si>
  <si>
    <t>イラン</t>
    <phoneticPr fontId="20"/>
  </si>
  <si>
    <t>インド</t>
    <phoneticPr fontId="20"/>
  </si>
  <si>
    <t>タイ</t>
    <phoneticPr fontId="20"/>
  </si>
  <si>
    <t>バ　ン
グ　ラ
デシュ</t>
    <phoneticPr fontId="20"/>
  </si>
  <si>
    <t>ドイツ</t>
    <phoneticPr fontId="20"/>
  </si>
  <si>
    <t>フランス</t>
    <phoneticPr fontId="20"/>
  </si>
  <si>
    <t>ロシア</t>
    <phoneticPr fontId="20"/>
  </si>
  <si>
    <t>ブラジル</t>
    <phoneticPr fontId="20"/>
  </si>
  <si>
    <t>ペルー</t>
    <phoneticPr fontId="20"/>
  </si>
  <si>
    <t>メキシコ</t>
    <phoneticPr fontId="20"/>
  </si>
  <si>
    <t>年</t>
    <rPh sb="0" eb="1">
      <t>ネン</t>
    </rPh>
    <phoneticPr fontId="20"/>
  </si>
  <si>
    <t>韓国･
朝 鮮</t>
    <rPh sb="0" eb="2">
      <t>カンコク</t>
    </rPh>
    <rPh sb="4" eb="5">
      <t>アサ</t>
    </rPh>
    <rPh sb="6" eb="7">
      <t>アラタ</t>
    </rPh>
    <phoneticPr fontId="20"/>
  </si>
  <si>
    <t>インド
ネシア</t>
    <phoneticPr fontId="20"/>
  </si>
  <si>
    <t>シンガ
ポール</t>
    <phoneticPr fontId="20"/>
  </si>
  <si>
    <t>パキス
タ　ン</t>
    <phoneticPr fontId="20"/>
  </si>
  <si>
    <t>フィリ
ピ　ン</t>
    <phoneticPr fontId="20"/>
  </si>
  <si>
    <t>ベトナム</t>
    <phoneticPr fontId="20"/>
  </si>
  <si>
    <t>マレー
シ　ア</t>
    <phoneticPr fontId="20"/>
  </si>
  <si>
    <t>コロン
ビ　ア</t>
    <phoneticPr fontId="20"/>
  </si>
  <si>
    <r>
      <t>アメリカ
合</t>
    </r>
    <r>
      <rPr>
        <sz val="9"/>
        <rFont val="ＭＳ Ｐ明朝"/>
        <family val="1"/>
        <charset val="128"/>
      </rPr>
      <t xml:space="preserve"> </t>
    </r>
    <r>
      <rPr>
        <sz val="9"/>
        <rFont val="ＭＳ 明朝"/>
        <family val="1"/>
        <charset val="128"/>
      </rPr>
      <t>衆</t>
    </r>
    <r>
      <rPr>
        <sz val="9"/>
        <rFont val="ＭＳ Ｐ明朝"/>
        <family val="1"/>
        <charset val="128"/>
      </rPr>
      <t xml:space="preserve"> </t>
    </r>
    <r>
      <rPr>
        <sz val="9"/>
        <rFont val="ＭＳ 明朝"/>
        <family val="1"/>
        <charset val="128"/>
      </rPr>
      <t>国</t>
    </r>
    <rPh sb="5" eb="6">
      <t>ゴウ</t>
    </rPh>
    <rPh sb="7" eb="8">
      <t>シュウ</t>
    </rPh>
    <rPh sb="9" eb="10">
      <t>コク</t>
    </rPh>
    <phoneticPr fontId="20"/>
  </si>
  <si>
    <t>ナイジ
ェリア</t>
    <phoneticPr fontId="20"/>
  </si>
  <si>
    <t>国　籍
不　詳</t>
    <rPh sb="0" eb="1">
      <t>クニ</t>
    </rPh>
    <rPh sb="2" eb="3">
      <t>セキ</t>
    </rPh>
    <rPh sb="4" eb="5">
      <t>フ</t>
    </rPh>
    <rPh sb="6" eb="7">
      <t>ショウ</t>
    </rPh>
    <phoneticPr fontId="20"/>
  </si>
  <si>
    <t>ス　リ
ランカ</t>
    <phoneticPr fontId="20"/>
  </si>
  <si>
    <t>札幌矯正管区</t>
  </si>
  <si>
    <t>札幌</t>
  </si>
  <si>
    <t>（刑）</t>
  </si>
  <si>
    <t>（拘）</t>
  </si>
  <si>
    <t>小樽</t>
  </si>
  <si>
    <t>室蘭</t>
  </si>
  <si>
    <t>旭川</t>
  </si>
  <si>
    <t>名寄</t>
  </si>
  <si>
    <t>帯広</t>
  </si>
  <si>
    <t>釧路</t>
  </si>
  <si>
    <t>網走</t>
  </si>
  <si>
    <t>月形</t>
  </si>
  <si>
    <t>岩見沢</t>
  </si>
  <si>
    <t>函館</t>
  </si>
  <si>
    <t>（少年）</t>
  </si>
  <si>
    <t>仙台矯正管区</t>
  </si>
  <si>
    <t>青森</t>
  </si>
  <si>
    <t>弘前</t>
  </si>
  <si>
    <t>八戸</t>
  </si>
  <si>
    <t>宮城</t>
  </si>
  <si>
    <t>仙台</t>
  </si>
  <si>
    <t>石巻</t>
  </si>
  <si>
    <t>古川</t>
  </si>
  <si>
    <t>秋田</t>
  </si>
  <si>
    <t>横手</t>
  </si>
  <si>
    <t>大館</t>
  </si>
  <si>
    <t>山形</t>
  </si>
  <si>
    <t>米沢</t>
  </si>
  <si>
    <t>鶴岡</t>
  </si>
  <si>
    <t>酒田</t>
  </si>
  <si>
    <t>福島</t>
  </si>
  <si>
    <t>会津若松</t>
  </si>
  <si>
    <t>郡山</t>
  </si>
  <si>
    <t>いわき</t>
  </si>
  <si>
    <t>白河</t>
  </si>
  <si>
    <t>盛岡</t>
  </si>
  <si>
    <t>一関</t>
  </si>
  <si>
    <t>東京矯正管区</t>
  </si>
  <si>
    <t>水戸</t>
  </si>
  <si>
    <t>土浦</t>
  </si>
  <si>
    <t>下妻</t>
  </si>
  <si>
    <t>栃木</t>
  </si>
  <si>
    <t>黒羽</t>
  </si>
  <si>
    <t>宇都宮</t>
  </si>
  <si>
    <t>大田原</t>
  </si>
  <si>
    <t>喜連川</t>
  </si>
  <si>
    <t>（社会）</t>
  </si>
  <si>
    <t>前橋</t>
  </si>
  <si>
    <t>足利</t>
  </si>
  <si>
    <t>高崎</t>
  </si>
  <si>
    <t>太田</t>
  </si>
  <si>
    <t>千葉</t>
  </si>
  <si>
    <t>木更津</t>
  </si>
  <si>
    <t>八日市場</t>
  </si>
  <si>
    <t>市原</t>
  </si>
  <si>
    <t>東日本</t>
  </si>
  <si>
    <t>（成人医）</t>
  </si>
  <si>
    <t>府中</t>
  </si>
  <si>
    <t>横浜</t>
  </si>
  <si>
    <t>横須賀</t>
  </si>
  <si>
    <t>小田原</t>
  </si>
  <si>
    <t>相模原</t>
  </si>
  <si>
    <t>新潟</t>
  </si>
  <si>
    <t>長岡</t>
  </si>
  <si>
    <t>上越</t>
  </si>
  <si>
    <t>佐渡</t>
  </si>
  <si>
    <t>甲府</t>
  </si>
  <si>
    <t>長野</t>
  </si>
  <si>
    <t>上田</t>
  </si>
  <si>
    <t>静岡</t>
  </si>
  <si>
    <t>浜松</t>
  </si>
  <si>
    <t>沼津</t>
  </si>
  <si>
    <t>川越</t>
  </si>
  <si>
    <t>さいたま</t>
  </si>
  <si>
    <t>熊谷</t>
  </si>
  <si>
    <t>松本</t>
  </si>
  <si>
    <t>飯田</t>
  </si>
  <si>
    <t>上諏訪</t>
  </si>
  <si>
    <t>東京</t>
  </si>
  <si>
    <t>（拘置所）</t>
  </si>
  <si>
    <t>松戸</t>
  </si>
  <si>
    <t>立川</t>
  </si>
  <si>
    <t>名古屋矯正管区</t>
  </si>
  <si>
    <t>富山</t>
  </si>
  <si>
    <t>高岡</t>
  </si>
  <si>
    <t>金沢</t>
  </si>
  <si>
    <t>七尾</t>
  </si>
  <si>
    <t>福井</t>
  </si>
  <si>
    <t>岐阜</t>
  </si>
  <si>
    <t>高山</t>
  </si>
  <si>
    <t>御嵩</t>
  </si>
  <si>
    <t>笠松</t>
  </si>
  <si>
    <t>岡崎</t>
  </si>
  <si>
    <t>（医療）</t>
  </si>
  <si>
    <t>名古屋</t>
  </si>
  <si>
    <t>豊橋</t>
  </si>
  <si>
    <t>三重</t>
  </si>
  <si>
    <t>四日市</t>
  </si>
  <si>
    <t>伊勢</t>
  </si>
  <si>
    <t>一宮</t>
  </si>
  <si>
    <t>半田</t>
  </si>
  <si>
    <t>大阪矯正管区</t>
  </si>
  <si>
    <t>滋賀</t>
  </si>
  <si>
    <t>彦根</t>
  </si>
  <si>
    <t>京都</t>
  </si>
  <si>
    <t>舞鶴</t>
  </si>
  <si>
    <t>大阪</t>
  </si>
  <si>
    <t>堺</t>
  </si>
  <si>
    <t>岸和田</t>
  </si>
  <si>
    <t>丸の内</t>
  </si>
  <si>
    <t>田辺</t>
  </si>
  <si>
    <t>新宮</t>
  </si>
  <si>
    <t>神戸</t>
  </si>
  <si>
    <t>洲本</t>
  </si>
  <si>
    <t>豊岡</t>
  </si>
  <si>
    <t>加古川</t>
  </si>
  <si>
    <t>播磨</t>
  </si>
  <si>
    <t>和歌山</t>
  </si>
  <si>
    <t>姫路</t>
  </si>
  <si>
    <t>奈良</t>
  </si>
  <si>
    <t>葛城</t>
  </si>
  <si>
    <t>尼崎</t>
  </si>
  <si>
    <t>広島矯正管区</t>
  </si>
  <si>
    <t>鳥取</t>
  </si>
  <si>
    <t>松江</t>
  </si>
  <si>
    <t>米子</t>
  </si>
  <si>
    <t>島根あさひ</t>
  </si>
  <si>
    <t>岡山</t>
  </si>
  <si>
    <t>津山</t>
  </si>
  <si>
    <t>広島</t>
  </si>
  <si>
    <t>尾道</t>
  </si>
  <si>
    <t>呉</t>
  </si>
  <si>
    <t>福山</t>
  </si>
  <si>
    <t>三次</t>
  </si>
  <si>
    <t>山口</t>
  </si>
  <si>
    <t>下関</t>
  </si>
  <si>
    <t>宇部</t>
  </si>
  <si>
    <t>萩</t>
  </si>
  <si>
    <t>周南</t>
  </si>
  <si>
    <t>岩国</t>
  </si>
  <si>
    <t>美祢</t>
  </si>
  <si>
    <t>高松矯正管区</t>
  </si>
  <si>
    <t>徳島</t>
  </si>
  <si>
    <t>高松</t>
  </si>
  <si>
    <t>丸亀</t>
  </si>
  <si>
    <t>松山</t>
  </si>
  <si>
    <t>西条</t>
  </si>
  <si>
    <t>今治</t>
  </si>
  <si>
    <t>宇和島</t>
  </si>
  <si>
    <t>大洲</t>
  </si>
  <si>
    <t>高知</t>
  </si>
  <si>
    <t>中村</t>
  </si>
  <si>
    <t>福岡矯正管区</t>
  </si>
  <si>
    <t>北九州</t>
  </si>
  <si>
    <t>福岡</t>
  </si>
  <si>
    <t>大牟田</t>
  </si>
  <si>
    <t>久留米</t>
  </si>
  <si>
    <t>飯塚</t>
  </si>
  <si>
    <t>厳原</t>
  </si>
  <si>
    <t>麓</t>
  </si>
  <si>
    <t>長崎</t>
  </si>
  <si>
    <t>佐世保</t>
  </si>
  <si>
    <t>島原</t>
  </si>
  <si>
    <t>五島</t>
  </si>
  <si>
    <t>熊本</t>
  </si>
  <si>
    <t>京町</t>
  </si>
  <si>
    <t>八代</t>
  </si>
  <si>
    <t>天草</t>
  </si>
  <si>
    <t>大分</t>
  </si>
  <si>
    <t>中津</t>
  </si>
  <si>
    <t>宮崎</t>
  </si>
  <si>
    <t>都城</t>
  </si>
  <si>
    <t>延岡</t>
  </si>
  <si>
    <t>鹿児島</t>
  </si>
  <si>
    <t>大島</t>
  </si>
  <si>
    <t>沖縄</t>
  </si>
  <si>
    <t>八重山</t>
  </si>
  <si>
    <t>那覇</t>
  </si>
  <si>
    <t>宮古</t>
  </si>
  <si>
    <t>佐賀</t>
  </si>
  <si>
    <t>小倉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</si>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</sst>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4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5" fillId="0" borderId="0" applyFill="0" applyBorder="0" applyAlignment="0"/>
    <xf numFmtId="41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80" fontId="27" fillId="0" borderId="0" applyFont="0" applyFill="0" applyBorder="0" applyAlignment="0" applyProtection="0"/>
    <xf numFmtId="181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2" fontId="31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0" fontId="18" fillId="0" borderId="0" xfId="0" applyFont="1" applyAlignment="1">
      <alignment vertical="center"/>
    </xf>
    <xf numFmtId="177" fontId="6" fillId="0" borderId="0" xfId="0" applyNumberFormat="1" applyFont="1" applyAlignment="1">
      <alignment horizontal="right" vertical="center"/>
    </xf>
    <xf numFmtId="0" fontId="21" fillId="0" borderId="0" xfId="0" applyFont="1" applyAlignment="1">
      <alignment vertical="center"/>
    </xf>
    <xf numFmtId="0" fontId="6" fillId="0" borderId="13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14" xfId="0" applyFont="1" applyFill="1" applyBorder="1" applyAlignment="1">
      <alignment horizontal="right" vertical="center"/>
    </xf>
    <xf numFmtId="0" fontId="6" fillId="0" borderId="14" xfId="0" applyFont="1" applyBorder="1" applyAlignment="1">
      <alignment horizontal="right" vertical="center"/>
    </xf>
    <xf numFmtId="0" fontId="6" fillId="0" borderId="14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0" fillId="0" borderId="16" xfId="0" applyBorder="1" applyAlignment="1">
      <alignment horizontal="distributed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distributed" vertical="center" wrapText="1" justifyLastLine="1"/>
    </xf>
    <xf numFmtId="0" fontId="6" fillId="0" borderId="0" xfId="0" applyFont="1" applyFill="1" applyBorder="1">
      <alignment vertical="center"/>
    </xf>
    <xf numFmtId="0" fontId="6" fillId="0" borderId="0" xfId="0" applyFont="1" applyBorder="1">
      <alignment vertical="center"/>
    </xf>
    <xf numFmtId="0" fontId="6" fillId="0" borderId="19" xfId="0" applyFont="1" applyBorder="1">
      <alignment vertical="center"/>
    </xf>
    <xf numFmtId="0" fontId="6" fillId="0" borderId="0" xfId="0" applyFont="1">
      <alignment vertical="center"/>
    </xf>
    <xf numFmtId="0" fontId="6" fillId="0" borderId="0" xfId="0" applyFont="1" applyBorder="1" applyAlignment="1">
      <alignment horizontal="distributed" vertical="center"/>
    </xf>
    <xf numFmtId="176" fontId="6" fillId="0" borderId="0" xfId="0" applyNumberFormat="1" applyFont="1" applyAlignment="1">
      <alignment horizontal="right" vertical="center"/>
    </xf>
    <xf numFmtId="0" fontId="23" fillId="0" borderId="0" xfId="0" applyFont="1" applyFill="1" applyBorder="1">
      <alignment vertical="center"/>
    </xf>
    <xf numFmtId="0" fontId="23" fillId="0" borderId="0" xfId="0" applyFont="1" applyBorder="1">
      <alignment vertical="center"/>
    </xf>
    <xf numFmtId="0" fontId="23" fillId="0" borderId="19" xfId="0" applyFont="1" applyBorder="1">
      <alignment vertical="center"/>
    </xf>
    <xf numFmtId="176" fontId="23" fillId="0" borderId="0" xfId="0" applyNumberFormat="1" applyFont="1" applyAlignment="1">
      <alignment horizontal="right" vertical="center"/>
    </xf>
    <xf numFmtId="0" fontId="23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>
      <alignment vertical="center"/>
    </xf>
    <xf numFmtId="0" fontId="6" fillId="0" borderId="13" xfId="0" applyFont="1" applyFill="1" applyBorder="1">
      <alignment vertical="center"/>
    </xf>
    <xf numFmtId="0" fontId="6" fillId="0" borderId="13" xfId="0" applyFont="1" applyBorder="1">
      <alignment vertical="center"/>
    </xf>
    <xf numFmtId="176" fontId="6" fillId="0" borderId="20" xfId="0" applyNumberFormat="1" applyFont="1" applyBorder="1" applyAlignment="1">
      <alignment horizontal="right" vertical="center"/>
    </xf>
    <xf numFmtId="176" fontId="6" fillId="0" borderId="13" xfId="0" applyNumberFormat="1" applyFont="1" applyBorder="1" applyAlignment="1">
      <alignment horizontal="right" vertical="center"/>
    </xf>
    <xf numFmtId="176" fontId="6" fillId="0" borderId="13" xfId="0" applyNumberFormat="1" applyFont="1" applyBorder="1">
      <alignment vertical="center"/>
    </xf>
    <xf numFmtId="176" fontId="6" fillId="0" borderId="0" xfId="0" applyNumberFormat="1" applyFont="1">
      <alignment vertical="center"/>
    </xf>
    <xf numFmtId="0" fontId="6" fillId="0" borderId="0" xfId="0" applyFont="1" applyBorder="1" applyAlignment="1">
      <alignment horizontal="center" vertical="center"/>
    </xf>
    <xf numFmtId="0" fontId="6" fillId="0" borderId="21" xfId="0" applyFont="1" applyBorder="1">
      <alignment vertical="center"/>
    </xf>
    <xf numFmtId="0" fontId="6" fillId="0" borderId="22" xfId="0" applyFont="1" applyBorder="1">
      <alignment vertical="center"/>
    </xf>
    <xf numFmtId="177" fontId="6" fillId="0" borderId="23" xfId="0" applyNumberFormat="1" applyFont="1" applyBorder="1" applyAlignment="1">
      <alignment horizontal="right" vertical="center"/>
    </xf>
    <xf numFmtId="0" fontId="6" fillId="0" borderId="24" xfId="0" applyFont="1" applyBorder="1">
      <alignment vertical="center"/>
    </xf>
    <xf numFmtId="0" fontId="24" fillId="0" borderId="0" xfId="0" applyFont="1" applyBorder="1">
      <alignment vertical="center"/>
    </xf>
    <xf numFmtId="177" fontId="23" fillId="0" borderId="23" xfId="0" applyNumberFormat="1" applyFont="1" applyBorder="1" applyAlignment="1">
      <alignment horizontal="right" vertical="center"/>
    </xf>
    <xf numFmtId="177" fontId="23" fillId="0" borderId="0" xfId="0" applyNumberFormat="1" applyFont="1" applyAlignment="1">
      <alignment horizontal="right" vertical="center"/>
    </xf>
    <xf numFmtId="176" fontId="23" fillId="0" borderId="23" xfId="0" applyNumberFormat="1" applyFont="1" applyBorder="1" applyAlignment="1">
      <alignment horizontal="right" vertical="center"/>
    </xf>
    <xf numFmtId="176" fontId="6" fillId="0" borderId="23" xfId="0" applyNumberFormat="1" applyFont="1" applyBorder="1" applyAlignment="1">
      <alignment horizontal="right" vertical="center"/>
    </xf>
    <xf numFmtId="14" fontId="40" fillId="0" borderId="0" xfId="0" applyNumberFormat="1" applyFont="1" applyFill="1" applyBorder="1">
      <alignment vertical="center"/>
    </xf>
    <xf numFmtId="0" fontId="40" fillId="0" borderId="0" xfId="0" applyFont="1" applyFill="1" applyBorder="1">
      <alignment vertical="center"/>
    </xf>
    <xf numFmtId="0" fontId="0" fillId="0" borderId="17" xfId="0" applyFont="1" applyBorder="1" applyAlignment="1">
      <alignment horizontal="distributed" vertical="center" wrapText="1" justifyLastLine="1"/>
    </xf>
    <xf numFmtId="0" fontId="6" fillId="0" borderId="17" xfId="0" applyFont="1" applyBorder="1" applyAlignment="1">
      <alignment horizontal="distributed" vertical="center" justifyLastLine="1"/>
    </xf>
    <xf numFmtId="0" fontId="0" fillId="0" borderId="16" xfId="0" applyFont="1" applyBorder="1" applyAlignment="1">
      <alignment horizontal="distributed" vertical="center" wrapText="1" justifyLastLine="1"/>
    </xf>
    <xf numFmtId="0" fontId="0" fillId="0" borderId="18" xfId="0" applyFont="1" applyBorder="1" applyAlignment="1">
      <alignment horizontal="distributed" vertical="center" wrapText="1" justifyLastLine="1"/>
    </xf>
    <xf numFmtId="0" fontId="23" fillId="0" borderId="0" xfId="0" applyFont="1" applyBorder="1" applyAlignment="1">
      <alignment horizontal="distributed"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0" xfId="0" applyNumberFormat="1" applyFont="1" applyBorder="1" applyAlignment="1">
      <alignment horizontal="right" vertical="center"/>
    </xf>
    <xf numFmtId="0" fontId="6" fillId="0" borderId="0" xfId="0" applyFont="1" applyAlignment="1">
      <alignment horizontal="distributed" vertical="center"/>
    </xf>
    <xf numFmtId="0" fontId="6" fillId="0" borderId="0" xfId="0" applyFont="1" applyBorder="1" applyAlignment="1">
      <alignment horizontal="distributed"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0" fillId="0" borderId="0" xfId="0" applyNumberFormat="1" applyBorder="1" applyAlignment="1">
      <alignment horizontal="distributed" vertical="center"/>
    </xf>
    <xf numFmtId="0" fontId="0" fillId="0" borderId="0" xfId="0" applyNumberFormat="1" applyBorder="1" applyAlignment="1">
      <alignment horizontal="right" vertical="center"/>
    </xf>
    <xf numFmtId="0" fontId="23" fillId="0" borderId="0" xfId="0" applyNumberFormat="1" applyFont="1" applyBorder="1" applyAlignment="1">
      <alignment horizontal="right" vertical="center"/>
    </xf>
    <xf numFmtId="0" fontId="21" fillId="0" borderId="0" xfId="0" applyFont="1" applyAlignment="1">
      <alignment horizontal="lef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21" fillId="0" borderId="0" xfId="0" applyFont="1" applyAlignment="1">
      <alignment horizontal="right" vertical="center"/>
    </xf>
    <xf numFmtId="0" fontId="23" fillId="0" borderId="0" xfId="0" applyFont="1" applyBorder="1" applyAlignment="1">
      <alignment horizontal="distributed" vertical="center"/>
    </xf>
    <xf numFmtId="0" fontId="6" fillId="0" borderId="15" xfId="0" applyFont="1" applyBorder="1" applyAlignment="1">
      <alignment horizontal="distributed" vertical="center" justifyLastLine="1"/>
    </xf>
    <xf numFmtId="0" fontId="6" fillId="0" borderId="0" xfId="0" applyFont="1" applyBorder="1" applyAlignment="1">
      <alignment horizontal="right" vertical="center"/>
    </xf>
    <xf numFmtId="0" fontId="6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未定義" xfId="62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104775</xdr:colOff>
      <xdr:row>6</xdr:row>
      <xdr:rowOff>85725</xdr:rowOff>
    </xdr:from>
    <xdr:to>
      <xdr:col>7</xdr:col>
      <xdr:colOff>190500</xdr:colOff>
      <xdr:row>8</xdr:row>
      <xdr:rowOff>180975</xdr:rowOff>
    </xdr:to>
    <xdr:sp macro="" textlink="">
      <xdr:nvSpPr>
        <xdr:cNvPr id="1097" name="AutoShape 18"/>
        <xdr:cNvSpPr>
          <a:spLocks/>
        </xdr:cNvSpPr>
      </xdr:nvSpPr>
      <xdr:spPr bwMode="auto">
        <a:xfrm>
          <a:off x="1276350" y="1619250"/>
          <a:ext cx="85725" cy="666750"/>
        </a:xfrm>
        <a:prstGeom prst="leftBrace">
          <a:avLst>
            <a:gd name="adj1" fmla="val 11112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104775</xdr:colOff>
      <xdr:row>9</xdr:row>
      <xdr:rowOff>76200</xdr:rowOff>
    </xdr:from>
    <xdr:to>
      <xdr:col>7</xdr:col>
      <xdr:colOff>190500</xdr:colOff>
      <xdr:row>11</xdr:row>
      <xdr:rowOff>171450</xdr:rowOff>
    </xdr:to>
    <xdr:sp macro="" textlink="">
      <xdr:nvSpPr>
        <xdr:cNvPr id="1098" name="AutoShape 233"/>
        <xdr:cNvSpPr>
          <a:spLocks/>
        </xdr:cNvSpPr>
      </xdr:nvSpPr>
      <xdr:spPr bwMode="auto">
        <a:xfrm>
          <a:off x="1276350" y="2466975"/>
          <a:ext cx="85725" cy="666750"/>
        </a:xfrm>
        <a:prstGeom prst="leftBrace">
          <a:avLst>
            <a:gd name="adj1" fmla="val 1111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13</xdr:row>
      <xdr:rowOff>85725</xdr:rowOff>
    </xdr:from>
    <xdr:to>
      <xdr:col>9</xdr:col>
      <xdr:colOff>38100</xdr:colOff>
      <xdr:row>14</xdr:row>
      <xdr:rowOff>171450</xdr:rowOff>
    </xdr:to>
    <xdr:sp macro="" textlink="">
      <xdr:nvSpPr>
        <xdr:cNvPr id="4" name="AutoShape 17"/>
        <xdr:cNvSpPr>
          <a:spLocks/>
        </xdr:cNvSpPr>
      </xdr:nvSpPr>
      <xdr:spPr bwMode="auto">
        <a:xfrm>
          <a:off x="1619250" y="361950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30</xdr:row>
      <xdr:rowOff>85725</xdr:rowOff>
    </xdr:from>
    <xdr:to>
      <xdr:col>9</xdr:col>
      <xdr:colOff>38100</xdr:colOff>
      <xdr:row>31</xdr:row>
      <xdr:rowOff>171450</xdr:rowOff>
    </xdr:to>
    <xdr:sp macro="" textlink="">
      <xdr:nvSpPr>
        <xdr:cNvPr id="5" name="AutoShape 17"/>
        <xdr:cNvSpPr>
          <a:spLocks/>
        </xdr:cNvSpPr>
      </xdr:nvSpPr>
      <xdr:spPr bwMode="auto">
        <a:xfrm>
          <a:off x="1619250" y="361950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33</xdr:row>
      <xdr:rowOff>85725</xdr:rowOff>
    </xdr:from>
    <xdr:to>
      <xdr:col>9</xdr:col>
      <xdr:colOff>38100</xdr:colOff>
      <xdr:row>34</xdr:row>
      <xdr:rowOff>171450</xdr:rowOff>
    </xdr:to>
    <xdr:sp macro="" textlink="">
      <xdr:nvSpPr>
        <xdr:cNvPr id="6" name="AutoShape 17"/>
        <xdr:cNvSpPr>
          <a:spLocks/>
        </xdr:cNvSpPr>
      </xdr:nvSpPr>
      <xdr:spPr bwMode="auto">
        <a:xfrm>
          <a:off x="161925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66675</xdr:colOff>
      <xdr:row>38</xdr:row>
      <xdr:rowOff>76200</xdr:rowOff>
    </xdr:from>
    <xdr:to>
      <xdr:col>9</xdr:col>
      <xdr:colOff>47625</xdr:colOff>
      <xdr:row>39</xdr:row>
      <xdr:rowOff>209550</xdr:rowOff>
    </xdr:to>
    <xdr:sp macro="" textlink="">
      <xdr:nvSpPr>
        <xdr:cNvPr id="7" name="AutoShape 153"/>
        <xdr:cNvSpPr>
          <a:spLocks/>
        </xdr:cNvSpPr>
      </xdr:nvSpPr>
      <xdr:spPr bwMode="auto">
        <a:xfrm>
          <a:off x="1628775" y="6467475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58</xdr:row>
      <xdr:rowOff>85725</xdr:rowOff>
    </xdr:from>
    <xdr:to>
      <xdr:col>9</xdr:col>
      <xdr:colOff>38100</xdr:colOff>
      <xdr:row>59</xdr:row>
      <xdr:rowOff>171450</xdr:rowOff>
    </xdr:to>
    <xdr:sp macro="" textlink="">
      <xdr:nvSpPr>
        <xdr:cNvPr id="8" name="AutoShape 17"/>
        <xdr:cNvSpPr>
          <a:spLocks/>
        </xdr:cNvSpPr>
      </xdr:nvSpPr>
      <xdr:spPr bwMode="auto">
        <a:xfrm>
          <a:off x="1619250" y="361950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70</xdr:row>
      <xdr:rowOff>85725</xdr:rowOff>
    </xdr:from>
    <xdr:to>
      <xdr:col>9</xdr:col>
      <xdr:colOff>38100</xdr:colOff>
      <xdr:row>71</xdr:row>
      <xdr:rowOff>171450</xdr:rowOff>
    </xdr:to>
    <xdr:sp macro="" textlink="">
      <xdr:nvSpPr>
        <xdr:cNvPr id="9" name="AutoShape 17"/>
        <xdr:cNvSpPr>
          <a:spLocks/>
        </xdr:cNvSpPr>
      </xdr:nvSpPr>
      <xdr:spPr bwMode="auto">
        <a:xfrm>
          <a:off x="161925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75</xdr:row>
      <xdr:rowOff>85725</xdr:rowOff>
    </xdr:from>
    <xdr:to>
      <xdr:col>9</xdr:col>
      <xdr:colOff>38100</xdr:colOff>
      <xdr:row>76</xdr:row>
      <xdr:rowOff>171450</xdr:rowOff>
    </xdr:to>
    <xdr:sp macro="" textlink="">
      <xdr:nvSpPr>
        <xdr:cNvPr id="10" name="AutoShape 17"/>
        <xdr:cNvSpPr>
          <a:spLocks/>
        </xdr:cNvSpPr>
      </xdr:nvSpPr>
      <xdr:spPr bwMode="auto">
        <a:xfrm>
          <a:off x="161925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80</xdr:row>
      <xdr:rowOff>85725</xdr:rowOff>
    </xdr:from>
    <xdr:to>
      <xdr:col>9</xdr:col>
      <xdr:colOff>38100</xdr:colOff>
      <xdr:row>81</xdr:row>
      <xdr:rowOff>171450</xdr:rowOff>
    </xdr:to>
    <xdr:sp macro="" textlink="">
      <xdr:nvSpPr>
        <xdr:cNvPr id="11" name="AutoShape 17"/>
        <xdr:cNvSpPr>
          <a:spLocks/>
        </xdr:cNvSpPr>
      </xdr:nvSpPr>
      <xdr:spPr bwMode="auto">
        <a:xfrm>
          <a:off x="161925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66675</xdr:colOff>
      <xdr:row>85</xdr:row>
      <xdr:rowOff>76200</xdr:rowOff>
    </xdr:from>
    <xdr:to>
      <xdr:col>9</xdr:col>
      <xdr:colOff>47625</xdr:colOff>
      <xdr:row>86</xdr:row>
      <xdr:rowOff>209550</xdr:rowOff>
    </xdr:to>
    <xdr:sp macro="" textlink="">
      <xdr:nvSpPr>
        <xdr:cNvPr id="12" name="AutoShape 153"/>
        <xdr:cNvSpPr>
          <a:spLocks/>
        </xdr:cNvSpPr>
      </xdr:nvSpPr>
      <xdr:spPr bwMode="auto">
        <a:xfrm>
          <a:off x="1628775" y="6467475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94</xdr:row>
      <xdr:rowOff>85725</xdr:rowOff>
    </xdr:from>
    <xdr:to>
      <xdr:col>9</xdr:col>
      <xdr:colOff>38100</xdr:colOff>
      <xdr:row>95</xdr:row>
      <xdr:rowOff>171450</xdr:rowOff>
    </xdr:to>
    <xdr:sp macro="" textlink="">
      <xdr:nvSpPr>
        <xdr:cNvPr id="13" name="AutoShape 17"/>
        <xdr:cNvSpPr>
          <a:spLocks/>
        </xdr:cNvSpPr>
      </xdr:nvSpPr>
      <xdr:spPr bwMode="auto">
        <a:xfrm>
          <a:off x="161925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66675</xdr:colOff>
      <xdr:row>102</xdr:row>
      <xdr:rowOff>76200</xdr:rowOff>
    </xdr:from>
    <xdr:to>
      <xdr:col>9</xdr:col>
      <xdr:colOff>47625</xdr:colOff>
      <xdr:row>103</xdr:row>
      <xdr:rowOff>209550</xdr:rowOff>
    </xdr:to>
    <xdr:sp macro="" textlink="">
      <xdr:nvSpPr>
        <xdr:cNvPr id="14" name="AutoShape 153"/>
        <xdr:cNvSpPr>
          <a:spLocks/>
        </xdr:cNvSpPr>
      </xdr:nvSpPr>
      <xdr:spPr bwMode="auto">
        <a:xfrm>
          <a:off x="1628775" y="6467475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108</xdr:row>
      <xdr:rowOff>85725</xdr:rowOff>
    </xdr:from>
    <xdr:to>
      <xdr:col>9</xdr:col>
      <xdr:colOff>38100</xdr:colOff>
      <xdr:row>109</xdr:row>
      <xdr:rowOff>171450</xdr:rowOff>
    </xdr:to>
    <xdr:sp macro="" textlink="">
      <xdr:nvSpPr>
        <xdr:cNvPr id="15" name="AutoShape 17"/>
        <xdr:cNvSpPr>
          <a:spLocks/>
        </xdr:cNvSpPr>
      </xdr:nvSpPr>
      <xdr:spPr bwMode="auto">
        <a:xfrm>
          <a:off x="161925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111</xdr:row>
      <xdr:rowOff>85725</xdr:rowOff>
    </xdr:from>
    <xdr:to>
      <xdr:col>9</xdr:col>
      <xdr:colOff>38100</xdr:colOff>
      <xdr:row>112</xdr:row>
      <xdr:rowOff>171450</xdr:rowOff>
    </xdr:to>
    <xdr:sp macro="" textlink="">
      <xdr:nvSpPr>
        <xdr:cNvPr id="16" name="AutoShape 17"/>
        <xdr:cNvSpPr>
          <a:spLocks/>
        </xdr:cNvSpPr>
      </xdr:nvSpPr>
      <xdr:spPr bwMode="auto">
        <a:xfrm>
          <a:off x="161925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114</xdr:row>
      <xdr:rowOff>85725</xdr:rowOff>
    </xdr:from>
    <xdr:to>
      <xdr:col>9</xdr:col>
      <xdr:colOff>38100</xdr:colOff>
      <xdr:row>115</xdr:row>
      <xdr:rowOff>171450</xdr:rowOff>
    </xdr:to>
    <xdr:sp macro="" textlink="">
      <xdr:nvSpPr>
        <xdr:cNvPr id="17" name="AutoShape 17"/>
        <xdr:cNvSpPr>
          <a:spLocks/>
        </xdr:cNvSpPr>
      </xdr:nvSpPr>
      <xdr:spPr bwMode="auto">
        <a:xfrm>
          <a:off x="1619250" y="361950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119</xdr:row>
      <xdr:rowOff>85725</xdr:rowOff>
    </xdr:from>
    <xdr:to>
      <xdr:col>9</xdr:col>
      <xdr:colOff>38100</xdr:colOff>
      <xdr:row>120</xdr:row>
      <xdr:rowOff>171450</xdr:rowOff>
    </xdr:to>
    <xdr:sp macro="" textlink="">
      <xdr:nvSpPr>
        <xdr:cNvPr id="18" name="AutoShape 17"/>
        <xdr:cNvSpPr>
          <a:spLocks/>
        </xdr:cNvSpPr>
      </xdr:nvSpPr>
      <xdr:spPr bwMode="auto">
        <a:xfrm>
          <a:off x="161925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66675</xdr:colOff>
      <xdr:row>124</xdr:row>
      <xdr:rowOff>76200</xdr:rowOff>
    </xdr:from>
    <xdr:to>
      <xdr:col>9</xdr:col>
      <xdr:colOff>47625</xdr:colOff>
      <xdr:row>125</xdr:row>
      <xdr:rowOff>209550</xdr:rowOff>
    </xdr:to>
    <xdr:sp macro="" textlink="">
      <xdr:nvSpPr>
        <xdr:cNvPr id="19" name="AutoShape 153"/>
        <xdr:cNvSpPr>
          <a:spLocks/>
        </xdr:cNvSpPr>
      </xdr:nvSpPr>
      <xdr:spPr bwMode="auto">
        <a:xfrm>
          <a:off x="1628775" y="6467475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66675</xdr:colOff>
      <xdr:row>131</xdr:row>
      <xdr:rowOff>76200</xdr:rowOff>
    </xdr:from>
    <xdr:to>
      <xdr:col>9</xdr:col>
      <xdr:colOff>47625</xdr:colOff>
      <xdr:row>132</xdr:row>
      <xdr:rowOff>209550</xdr:rowOff>
    </xdr:to>
    <xdr:sp macro="" textlink="">
      <xdr:nvSpPr>
        <xdr:cNvPr id="20" name="AutoShape 153"/>
        <xdr:cNvSpPr>
          <a:spLocks/>
        </xdr:cNvSpPr>
      </xdr:nvSpPr>
      <xdr:spPr bwMode="auto">
        <a:xfrm>
          <a:off x="1628775" y="6467475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66675</xdr:colOff>
      <xdr:row>133</xdr:row>
      <xdr:rowOff>76200</xdr:rowOff>
    </xdr:from>
    <xdr:to>
      <xdr:col>9</xdr:col>
      <xdr:colOff>47625</xdr:colOff>
      <xdr:row>134</xdr:row>
      <xdr:rowOff>209550</xdr:rowOff>
    </xdr:to>
    <xdr:sp macro="" textlink="">
      <xdr:nvSpPr>
        <xdr:cNvPr id="21" name="AutoShape 153"/>
        <xdr:cNvSpPr>
          <a:spLocks/>
        </xdr:cNvSpPr>
      </xdr:nvSpPr>
      <xdr:spPr bwMode="auto">
        <a:xfrm>
          <a:off x="1628775" y="6467475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135</xdr:row>
      <xdr:rowOff>85725</xdr:rowOff>
    </xdr:from>
    <xdr:to>
      <xdr:col>9</xdr:col>
      <xdr:colOff>38100</xdr:colOff>
      <xdr:row>136</xdr:row>
      <xdr:rowOff>171450</xdr:rowOff>
    </xdr:to>
    <xdr:sp macro="" textlink="">
      <xdr:nvSpPr>
        <xdr:cNvPr id="22" name="AutoShape 17"/>
        <xdr:cNvSpPr>
          <a:spLocks/>
        </xdr:cNvSpPr>
      </xdr:nvSpPr>
      <xdr:spPr bwMode="auto">
        <a:xfrm>
          <a:off x="161925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139</xdr:row>
      <xdr:rowOff>85725</xdr:rowOff>
    </xdr:from>
    <xdr:to>
      <xdr:col>9</xdr:col>
      <xdr:colOff>38100</xdr:colOff>
      <xdr:row>140</xdr:row>
      <xdr:rowOff>171450</xdr:rowOff>
    </xdr:to>
    <xdr:sp macro="" textlink="">
      <xdr:nvSpPr>
        <xdr:cNvPr id="23" name="AutoShape 17"/>
        <xdr:cNvSpPr>
          <a:spLocks/>
        </xdr:cNvSpPr>
      </xdr:nvSpPr>
      <xdr:spPr bwMode="auto">
        <a:xfrm>
          <a:off x="161925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144</xdr:row>
      <xdr:rowOff>85725</xdr:rowOff>
    </xdr:from>
    <xdr:to>
      <xdr:col>9</xdr:col>
      <xdr:colOff>38100</xdr:colOff>
      <xdr:row>145</xdr:row>
      <xdr:rowOff>171450</xdr:rowOff>
    </xdr:to>
    <xdr:sp macro="" textlink="">
      <xdr:nvSpPr>
        <xdr:cNvPr id="24" name="AutoShape 17"/>
        <xdr:cNvSpPr>
          <a:spLocks/>
        </xdr:cNvSpPr>
      </xdr:nvSpPr>
      <xdr:spPr bwMode="auto">
        <a:xfrm>
          <a:off x="1619250" y="361950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147</xdr:row>
      <xdr:rowOff>85725</xdr:rowOff>
    </xdr:from>
    <xdr:to>
      <xdr:col>9</xdr:col>
      <xdr:colOff>38100</xdr:colOff>
      <xdr:row>148</xdr:row>
      <xdr:rowOff>171450</xdr:rowOff>
    </xdr:to>
    <xdr:sp macro="" textlink="">
      <xdr:nvSpPr>
        <xdr:cNvPr id="25" name="AutoShape 17"/>
        <xdr:cNvSpPr>
          <a:spLocks/>
        </xdr:cNvSpPr>
      </xdr:nvSpPr>
      <xdr:spPr bwMode="auto">
        <a:xfrm>
          <a:off x="161925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162</xdr:row>
      <xdr:rowOff>85725</xdr:rowOff>
    </xdr:from>
    <xdr:to>
      <xdr:col>9</xdr:col>
      <xdr:colOff>38100</xdr:colOff>
      <xdr:row>163</xdr:row>
      <xdr:rowOff>171450</xdr:rowOff>
    </xdr:to>
    <xdr:sp macro="" textlink="">
      <xdr:nvSpPr>
        <xdr:cNvPr id="26" name="AutoShape 17"/>
        <xdr:cNvSpPr>
          <a:spLocks/>
        </xdr:cNvSpPr>
      </xdr:nvSpPr>
      <xdr:spPr bwMode="auto">
        <a:xfrm>
          <a:off x="161925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66675</xdr:colOff>
      <xdr:row>167</xdr:row>
      <xdr:rowOff>76200</xdr:rowOff>
    </xdr:from>
    <xdr:to>
      <xdr:col>9</xdr:col>
      <xdr:colOff>47625</xdr:colOff>
      <xdr:row>168</xdr:row>
      <xdr:rowOff>209550</xdr:rowOff>
    </xdr:to>
    <xdr:sp macro="" textlink="">
      <xdr:nvSpPr>
        <xdr:cNvPr id="27" name="AutoShape 153"/>
        <xdr:cNvSpPr>
          <a:spLocks/>
        </xdr:cNvSpPr>
      </xdr:nvSpPr>
      <xdr:spPr bwMode="auto">
        <a:xfrm>
          <a:off x="1628775" y="6467475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169</xdr:row>
      <xdr:rowOff>85725</xdr:rowOff>
    </xdr:from>
    <xdr:to>
      <xdr:col>9</xdr:col>
      <xdr:colOff>38100</xdr:colOff>
      <xdr:row>170</xdr:row>
      <xdr:rowOff>171450</xdr:rowOff>
    </xdr:to>
    <xdr:sp macro="" textlink="">
      <xdr:nvSpPr>
        <xdr:cNvPr id="28" name="AutoShape 17"/>
        <xdr:cNvSpPr>
          <a:spLocks/>
        </xdr:cNvSpPr>
      </xdr:nvSpPr>
      <xdr:spPr bwMode="auto">
        <a:xfrm>
          <a:off x="161925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173</xdr:row>
      <xdr:rowOff>85725</xdr:rowOff>
    </xdr:from>
    <xdr:to>
      <xdr:col>9</xdr:col>
      <xdr:colOff>38100</xdr:colOff>
      <xdr:row>174</xdr:row>
      <xdr:rowOff>171450</xdr:rowOff>
    </xdr:to>
    <xdr:sp macro="" textlink="">
      <xdr:nvSpPr>
        <xdr:cNvPr id="29" name="AutoShape 17"/>
        <xdr:cNvSpPr>
          <a:spLocks/>
        </xdr:cNvSpPr>
      </xdr:nvSpPr>
      <xdr:spPr bwMode="auto">
        <a:xfrm>
          <a:off x="161925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176</xdr:row>
      <xdr:rowOff>85725</xdr:rowOff>
    </xdr:from>
    <xdr:to>
      <xdr:col>9</xdr:col>
      <xdr:colOff>38100</xdr:colOff>
      <xdr:row>177</xdr:row>
      <xdr:rowOff>171450</xdr:rowOff>
    </xdr:to>
    <xdr:sp macro="" textlink="">
      <xdr:nvSpPr>
        <xdr:cNvPr id="30" name="AutoShape 17"/>
        <xdr:cNvSpPr>
          <a:spLocks/>
        </xdr:cNvSpPr>
      </xdr:nvSpPr>
      <xdr:spPr bwMode="auto">
        <a:xfrm>
          <a:off x="161925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179</xdr:row>
      <xdr:rowOff>85725</xdr:rowOff>
    </xdr:from>
    <xdr:to>
      <xdr:col>9</xdr:col>
      <xdr:colOff>38100</xdr:colOff>
      <xdr:row>180</xdr:row>
      <xdr:rowOff>171450</xdr:rowOff>
    </xdr:to>
    <xdr:sp macro="" textlink="">
      <xdr:nvSpPr>
        <xdr:cNvPr id="31" name="AutoShape 17"/>
        <xdr:cNvSpPr>
          <a:spLocks/>
        </xdr:cNvSpPr>
      </xdr:nvSpPr>
      <xdr:spPr bwMode="auto">
        <a:xfrm>
          <a:off x="1619250" y="361950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186</xdr:row>
      <xdr:rowOff>85725</xdr:rowOff>
    </xdr:from>
    <xdr:to>
      <xdr:col>9</xdr:col>
      <xdr:colOff>38100</xdr:colOff>
      <xdr:row>187</xdr:row>
      <xdr:rowOff>171450</xdr:rowOff>
    </xdr:to>
    <xdr:sp macro="" textlink="">
      <xdr:nvSpPr>
        <xdr:cNvPr id="32" name="AutoShape 17"/>
        <xdr:cNvSpPr>
          <a:spLocks/>
        </xdr:cNvSpPr>
      </xdr:nvSpPr>
      <xdr:spPr bwMode="auto">
        <a:xfrm>
          <a:off x="161925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203</xdr:row>
      <xdr:rowOff>85725</xdr:rowOff>
    </xdr:from>
    <xdr:to>
      <xdr:col>9</xdr:col>
      <xdr:colOff>38100</xdr:colOff>
      <xdr:row>204</xdr:row>
      <xdr:rowOff>171450</xdr:rowOff>
    </xdr:to>
    <xdr:sp macro="" textlink="">
      <xdr:nvSpPr>
        <xdr:cNvPr id="33" name="AutoShape 17"/>
        <xdr:cNvSpPr>
          <a:spLocks/>
        </xdr:cNvSpPr>
      </xdr:nvSpPr>
      <xdr:spPr bwMode="auto">
        <a:xfrm>
          <a:off x="1619250" y="361950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209</xdr:row>
      <xdr:rowOff>85725</xdr:rowOff>
    </xdr:from>
    <xdr:to>
      <xdr:col>9</xdr:col>
      <xdr:colOff>38100</xdr:colOff>
      <xdr:row>210</xdr:row>
      <xdr:rowOff>171450</xdr:rowOff>
    </xdr:to>
    <xdr:sp macro="" textlink="">
      <xdr:nvSpPr>
        <xdr:cNvPr id="34" name="AutoShape 17"/>
        <xdr:cNvSpPr>
          <a:spLocks/>
        </xdr:cNvSpPr>
      </xdr:nvSpPr>
      <xdr:spPr bwMode="auto">
        <a:xfrm>
          <a:off x="161925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218</xdr:row>
      <xdr:rowOff>85725</xdr:rowOff>
    </xdr:from>
    <xdr:to>
      <xdr:col>9</xdr:col>
      <xdr:colOff>38100</xdr:colOff>
      <xdr:row>219</xdr:row>
      <xdr:rowOff>171450</xdr:rowOff>
    </xdr:to>
    <xdr:sp macro="" textlink="">
      <xdr:nvSpPr>
        <xdr:cNvPr id="35" name="AutoShape 17"/>
        <xdr:cNvSpPr>
          <a:spLocks/>
        </xdr:cNvSpPr>
      </xdr:nvSpPr>
      <xdr:spPr bwMode="auto">
        <a:xfrm>
          <a:off x="1619250" y="361950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66675</xdr:colOff>
      <xdr:row>247</xdr:row>
      <xdr:rowOff>76200</xdr:rowOff>
    </xdr:from>
    <xdr:to>
      <xdr:col>9</xdr:col>
      <xdr:colOff>47625</xdr:colOff>
      <xdr:row>248</xdr:row>
      <xdr:rowOff>209550</xdr:rowOff>
    </xdr:to>
    <xdr:sp macro="" textlink="">
      <xdr:nvSpPr>
        <xdr:cNvPr id="36" name="AutoShape 153"/>
        <xdr:cNvSpPr>
          <a:spLocks/>
        </xdr:cNvSpPr>
      </xdr:nvSpPr>
      <xdr:spPr bwMode="auto">
        <a:xfrm>
          <a:off x="1628775" y="6467475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251</xdr:row>
      <xdr:rowOff>85725</xdr:rowOff>
    </xdr:from>
    <xdr:to>
      <xdr:col>9</xdr:col>
      <xdr:colOff>38100</xdr:colOff>
      <xdr:row>252</xdr:row>
      <xdr:rowOff>171450</xdr:rowOff>
    </xdr:to>
    <xdr:sp macro="" textlink="">
      <xdr:nvSpPr>
        <xdr:cNvPr id="37" name="AutoShape 17"/>
        <xdr:cNvSpPr>
          <a:spLocks/>
        </xdr:cNvSpPr>
      </xdr:nvSpPr>
      <xdr:spPr bwMode="auto">
        <a:xfrm>
          <a:off x="161925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O877"/>
  <sheetViews>
    <sheetView showGridLines="0" tabSelected="1" view="pageBreakPreview" zoomScaleNormal="100" zoomScaleSheetLayoutView="100" workbookViewId="0">
      <selection sqref="A1:W1"/>
    </sheetView>
  </sheetViews>
  <sheetFormatPr defaultColWidth="0" defaultRowHeight="11.25" zeroHeight="1"/>
  <cols>
    <col min="1" max="1" width="2.33203125" style="32" customWidth="1"/>
    <col min="2" max="2" width="1.5" style="32" customWidth="1"/>
    <col min="3" max="3" width="5.33203125" style="22" customWidth="1"/>
    <col min="4" max="4" width="3.83203125" style="22" customWidth="1"/>
    <col min="5" max="5" width="2.83203125" style="22" customWidth="1"/>
    <col min="6" max="6" width="1.83203125" style="22" customWidth="1"/>
    <col min="7" max="7" width="2.83203125" style="22" customWidth="1"/>
    <col min="8" max="8" width="6.83203125" style="22" customWidth="1"/>
    <col min="9" max="9" width="1.83203125" style="22" customWidth="1"/>
    <col min="10" max="10" width="4" style="22" customWidth="1"/>
    <col min="11" max="11" width="1" style="22" customWidth="1"/>
    <col min="12" max="12" width="8.83203125" style="22" customWidth="1"/>
    <col min="13" max="23" width="7.1640625" style="22" customWidth="1"/>
    <col min="24" max="24" width="9.1640625" style="22" customWidth="1"/>
    <col min="25" max="27" width="7.1640625" style="22" customWidth="1"/>
    <col min="28" max="28" width="9.1640625" style="22" customWidth="1"/>
    <col min="29" max="29" width="7.1640625" style="22" customWidth="1"/>
    <col min="30" max="31" width="9.1640625" style="22" customWidth="1"/>
    <col min="32" max="32" width="7.1640625" style="22" customWidth="1"/>
    <col min="33" max="33" width="9.1640625" style="22" customWidth="1"/>
    <col min="34" max="38" width="7.1640625" style="22" customWidth="1"/>
    <col min="39" max="39" width="4.1640625" style="22" customWidth="1"/>
    <col min="40" max="41" width="0" style="22" hidden="1"/>
    <col min="42" max="16384" width="9.33203125" style="22" hidden="1"/>
  </cols>
  <sheetData>
    <row r="1" spans="1:39" s="1" customFormat="1" ht="17.25">
      <c r="A1" s="66"/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5"/>
      <c r="Y1" s="65"/>
      <c r="Z1" s="65"/>
      <c r="AA1" s="65"/>
      <c r="AB1" s="65"/>
      <c r="AC1" s="65"/>
      <c r="AD1" s="65"/>
      <c r="AE1" s="65"/>
      <c r="AF1" s="65"/>
      <c r="AG1" s="65"/>
      <c r="AH1" s="65"/>
      <c r="AI1" s="65"/>
      <c r="AJ1" s="65"/>
      <c r="AK1" s="65"/>
      <c r="AL1" s="65"/>
    </row>
    <row r="2" spans="1:39" s="3" customFormat="1" ht="27" customHeight="1">
      <c r="A2" s="67" t="s">
        <v>4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4" t="s">
        <v>5</v>
      </c>
      <c r="Y2" s="64"/>
      <c r="Z2" s="64"/>
      <c r="AA2" s="64"/>
      <c r="AB2" s="64"/>
      <c r="AC2" s="64"/>
      <c r="AD2" s="64"/>
      <c r="AE2" s="64"/>
      <c r="AF2" s="64"/>
      <c r="AG2" s="64"/>
      <c r="AH2" s="64"/>
      <c r="AI2" s="64"/>
      <c r="AJ2" s="64"/>
      <c r="AK2" s="64"/>
      <c r="AL2" s="64"/>
    </row>
    <row r="3" spans="1:39" s="9" customFormat="1" ht="10.5" customHeight="1">
      <c r="A3" s="4"/>
      <c r="B3" s="5"/>
      <c r="C3" s="6"/>
      <c r="D3" s="6"/>
      <c r="E3" s="6"/>
      <c r="F3" s="6"/>
      <c r="G3" s="6"/>
      <c r="H3" s="6"/>
      <c r="I3" s="6"/>
      <c r="J3" s="6"/>
      <c r="K3" s="6"/>
      <c r="L3" s="7"/>
      <c r="M3" s="7"/>
      <c r="N3" s="7"/>
      <c r="O3" s="7"/>
      <c r="P3" s="7"/>
      <c r="Q3" s="8"/>
      <c r="R3" s="7"/>
      <c r="Y3" s="10"/>
      <c r="AM3" s="6"/>
    </row>
    <row r="4" spans="1:39" s="9" customFormat="1" ht="2.1" customHeight="1">
      <c r="A4" s="11"/>
      <c r="B4" s="11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3"/>
      <c r="O4" s="12"/>
      <c r="P4" s="14"/>
      <c r="Q4" s="14"/>
      <c r="R4" s="14"/>
      <c r="S4" s="14"/>
      <c r="T4" s="14"/>
      <c r="U4" s="14"/>
      <c r="V4" s="14"/>
      <c r="W4" s="14"/>
      <c r="X4" s="14"/>
      <c r="Y4" s="6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6"/>
    </row>
    <row r="5" spans="1:39" s="8" customFormat="1" ht="60" customHeight="1">
      <c r="A5" s="15"/>
      <c r="B5" s="69" t="s">
        <v>6</v>
      </c>
      <c r="C5" s="69"/>
      <c r="D5" s="69"/>
      <c r="E5" s="69"/>
      <c r="F5" s="69"/>
      <c r="G5" s="69"/>
      <c r="H5" s="69"/>
      <c r="I5" s="69"/>
      <c r="J5" s="69"/>
      <c r="K5" s="16"/>
      <c r="L5" s="17" t="s">
        <v>7</v>
      </c>
      <c r="M5" s="51" t="s">
        <v>27</v>
      </c>
      <c r="N5" s="52" t="s">
        <v>8</v>
      </c>
      <c r="O5" s="52" t="s">
        <v>16</v>
      </c>
      <c r="P5" s="52" t="s">
        <v>17</v>
      </c>
      <c r="Q5" s="51" t="s">
        <v>28</v>
      </c>
      <c r="R5" s="51" t="s">
        <v>29</v>
      </c>
      <c r="S5" s="51" t="s">
        <v>38</v>
      </c>
      <c r="T5" s="52" t="s">
        <v>18</v>
      </c>
      <c r="U5" s="51" t="s">
        <v>30</v>
      </c>
      <c r="V5" s="18" t="s">
        <v>19</v>
      </c>
      <c r="W5" s="51" t="s">
        <v>31</v>
      </c>
      <c r="X5" s="53" t="s">
        <v>32</v>
      </c>
      <c r="Y5" s="51" t="s">
        <v>33</v>
      </c>
      <c r="Z5" s="18" t="s">
        <v>9</v>
      </c>
      <c r="AA5" s="52" t="s">
        <v>20</v>
      </c>
      <c r="AB5" s="52" t="s">
        <v>21</v>
      </c>
      <c r="AC5" s="52" t="s">
        <v>22</v>
      </c>
      <c r="AD5" s="51" t="s">
        <v>35</v>
      </c>
      <c r="AE5" s="18" t="s">
        <v>25</v>
      </c>
      <c r="AF5" s="51" t="s">
        <v>34</v>
      </c>
      <c r="AG5" s="52" t="s">
        <v>23</v>
      </c>
      <c r="AH5" s="52" t="s">
        <v>24</v>
      </c>
      <c r="AI5" s="51" t="s">
        <v>36</v>
      </c>
      <c r="AJ5" s="52" t="s">
        <v>10</v>
      </c>
      <c r="AK5" s="52" t="s">
        <v>11</v>
      </c>
      <c r="AL5" s="54" t="s">
        <v>37</v>
      </c>
      <c r="AM5" s="39"/>
    </row>
    <row r="6" spans="1:39" ht="5.0999999999999996" customHeight="1">
      <c r="A6" s="19"/>
      <c r="B6" s="19"/>
      <c r="C6" s="20"/>
      <c r="D6" s="20"/>
      <c r="E6" s="20"/>
      <c r="F6" s="20"/>
      <c r="G6" s="20"/>
      <c r="H6" s="20"/>
      <c r="I6" s="20"/>
      <c r="J6" s="20"/>
      <c r="K6" s="40"/>
      <c r="L6" s="41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</row>
    <row r="7" spans="1:39" s="24" customFormat="1" ht="23.1" customHeight="1">
      <c r="A7" s="49">
        <f>DATE(YEAR(A10)-1,5,1)</f>
        <v>43586</v>
      </c>
      <c r="B7" s="61" t="str">
        <f>TEXT(A7,"ggg")</f>
        <v>令和</v>
      </c>
      <c r="C7" s="61"/>
      <c r="D7" s="62" t="str">
        <f>IF(TEXT(A7,"e")="1","元",TEXT(A7,"e"))</f>
        <v>元</v>
      </c>
      <c r="E7" s="62" t="s">
        <v>26</v>
      </c>
      <c r="F7" s="62"/>
      <c r="G7" s="20"/>
      <c r="H7" s="23"/>
      <c r="I7" s="59" t="s">
        <v>12</v>
      </c>
      <c r="J7" s="59"/>
      <c r="K7" s="21"/>
      <c r="L7" s="42">
        <v>2862</v>
      </c>
      <c r="M7" s="2">
        <v>861</v>
      </c>
      <c r="N7" s="2">
        <v>555</v>
      </c>
      <c r="O7" s="2">
        <v>99</v>
      </c>
      <c r="P7" s="2">
        <v>10</v>
      </c>
      <c r="Q7" s="2">
        <v>17</v>
      </c>
      <c r="R7" s="2">
        <v>7</v>
      </c>
      <c r="S7" s="2">
        <v>21</v>
      </c>
      <c r="T7" s="2">
        <v>120</v>
      </c>
      <c r="U7" s="2">
        <v>16</v>
      </c>
      <c r="V7" s="2">
        <v>4</v>
      </c>
      <c r="W7" s="2">
        <v>109</v>
      </c>
      <c r="X7" s="2">
        <v>184</v>
      </c>
      <c r="Y7" s="2">
        <v>83</v>
      </c>
      <c r="Z7" s="2">
        <v>19</v>
      </c>
      <c r="AA7" s="2">
        <v>15</v>
      </c>
      <c r="AB7" s="2">
        <v>5</v>
      </c>
      <c r="AC7" s="2">
        <v>20</v>
      </c>
      <c r="AD7" s="2">
        <v>75</v>
      </c>
      <c r="AE7" s="2">
        <v>67</v>
      </c>
      <c r="AF7" s="2">
        <v>13</v>
      </c>
      <c r="AG7" s="2">
        <v>200</v>
      </c>
      <c r="AH7" s="2">
        <v>65</v>
      </c>
      <c r="AI7" s="2">
        <v>55</v>
      </c>
      <c r="AJ7" s="2">
        <v>241</v>
      </c>
      <c r="AK7" s="2">
        <v>0</v>
      </c>
      <c r="AL7" s="2">
        <v>1</v>
      </c>
    </row>
    <row r="8" spans="1:39" s="24" customFormat="1" ht="23.1" customHeight="1">
      <c r="A8" s="50"/>
      <c r="B8" s="61"/>
      <c r="C8" s="61"/>
      <c r="D8" s="62"/>
      <c r="E8" s="62"/>
      <c r="F8" s="62"/>
      <c r="G8" s="20"/>
      <c r="H8" s="23"/>
      <c r="I8" s="59" t="s">
        <v>13</v>
      </c>
      <c r="J8" s="59"/>
      <c r="K8" s="21"/>
      <c r="L8" s="42">
        <v>2443</v>
      </c>
      <c r="M8" s="2">
        <v>781</v>
      </c>
      <c r="N8" s="2">
        <v>472</v>
      </c>
      <c r="O8" s="2">
        <v>98</v>
      </c>
      <c r="P8" s="2">
        <v>10</v>
      </c>
      <c r="Q8" s="2">
        <v>13</v>
      </c>
      <c r="R8" s="2">
        <v>6</v>
      </c>
      <c r="S8" s="2">
        <v>20</v>
      </c>
      <c r="T8" s="2">
        <v>35</v>
      </c>
      <c r="U8" s="2">
        <v>16</v>
      </c>
      <c r="V8" s="2">
        <v>4</v>
      </c>
      <c r="W8" s="2">
        <v>77</v>
      </c>
      <c r="X8" s="2">
        <v>158</v>
      </c>
      <c r="Y8" s="2">
        <v>56</v>
      </c>
      <c r="Z8" s="2">
        <v>17</v>
      </c>
      <c r="AA8" s="2">
        <v>13</v>
      </c>
      <c r="AB8" s="2">
        <v>4</v>
      </c>
      <c r="AC8" s="2">
        <v>20</v>
      </c>
      <c r="AD8" s="2">
        <v>67</v>
      </c>
      <c r="AE8" s="2">
        <v>55</v>
      </c>
      <c r="AF8" s="2">
        <v>11</v>
      </c>
      <c r="AG8" s="2">
        <v>184</v>
      </c>
      <c r="AH8" s="2">
        <v>60</v>
      </c>
      <c r="AI8" s="2">
        <v>54</v>
      </c>
      <c r="AJ8" s="2">
        <v>211</v>
      </c>
      <c r="AK8" s="2">
        <v>0</v>
      </c>
      <c r="AL8" s="2">
        <v>1</v>
      </c>
    </row>
    <row r="9" spans="1:39" s="24" customFormat="1" ht="23.1" customHeight="1">
      <c r="A9" s="50"/>
      <c r="B9" s="61"/>
      <c r="C9" s="61"/>
      <c r="D9" s="62"/>
      <c r="E9" s="62"/>
      <c r="F9" s="62"/>
      <c r="G9" s="20"/>
      <c r="H9" s="23"/>
      <c r="I9" s="59" t="s">
        <v>14</v>
      </c>
      <c r="J9" s="59"/>
      <c r="K9" s="21"/>
      <c r="L9" s="42">
        <v>419</v>
      </c>
      <c r="M9" s="2">
        <v>80</v>
      </c>
      <c r="N9" s="2">
        <v>83</v>
      </c>
      <c r="O9" s="2">
        <v>1</v>
      </c>
      <c r="P9" s="2">
        <v>0</v>
      </c>
      <c r="Q9" s="2">
        <v>4</v>
      </c>
      <c r="R9" s="2">
        <v>1</v>
      </c>
      <c r="S9" s="2">
        <v>1</v>
      </c>
      <c r="T9" s="2">
        <v>85</v>
      </c>
      <c r="U9" s="2">
        <v>0</v>
      </c>
      <c r="V9" s="2">
        <v>0</v>
      </c>
      <c r="W9" s="2">
        <v>32</v>
      </c>
      <c r="X9" s="2">
        <v>26</v>
      </c>
      <c r="Y9" s="2">
        <v>27</v>
      </c>
      <c r="Z9" s="2">
        <v>2</v>
      </c>
      <c r="AA9" s="2">
        <v>2</v>
      </c>
      <c r="AB9" s="2">
        <v>1</v>
      </c>
      <c r="AC9" s="2">
        <v>0</v>
      </c>
      <c r="AD9" s="2">
        <v>8</v>
      </c>
      <c r="AE9" s="2">
        <v>12</v>
      </c>
      <c r="AF9" s="2">
        <v>2</v>
      </c>
      <c r="AG9" s="2">
        <v>16</v>
      </c>
      <c r="AH9" s="2">
        <v>5</v>
      </c>
      <c r="AI9" s="2">
        <v>1</v>
      </c>
      <c r="AJ9" s="2">
        <v>30</v>
      </c>
      <c r="AK9" s="2">
        <v>0</v>
      </c>
      <c r="AL9" s="2">
        <v>0</v>
      </c>
    </row>
    <row r="10" spans="1:39" s="28" customFormat="1" ht="23.1" customHeight="1">
      <c r="A10" s="49">
        <v>43952</v>
      </c>
      <c r="B10" s="60" t="str">
        <f>IF(TEXT(A7,"ggg")=TEXT(A10,"ggg"),"",TEXT(A10,"ggg"))</f>
        <v/>
      </c>
      <c r="C10" s="60"/>
      <c r="D10" s="63" t="str">
        <f>IF(TEXT(A10,"e")="1","元",TEXT(A10,"e"))</f>
        <v>2</v>
      </c>
      <c r="E10" s="63" t="str">
        <f>IF(TEXT(A7,"ggg")=TEXT(A10,"ggg"),"","年")</f>
        <v/>
      </c>
      <c r="F10" s="63"/>
      <c r="G10" s="26"/>
      <c r="H10" s="23"/>
      <c r="I10" s="68" t="s">
        <v>12</v>
      </c>
      <c r="J10" s="68"/>
      <c r="K10" s="27"/>
      <c r="L10" s="45">
        <v>2888</v>
      </c>
      <c r="M10" s="46">
        <v>795</v>
      </c>
      <c r="N10" s="46">
        <v>571</v>
      </c>
      <c r="O10" s="46">
        <v>87</v>
      </c>
      <c r="P10" s="46">
        <v>9</v>
      </c>
      <c r="Q10" s="46">
        <v>16</v>
      </c>
      <c r="R10" s="46">
        <v>7</v>
      </c>
      <c r="S10" s="46">
        <v>23</v>
      </c>
      <c r="T10" s="46">
        <v>136</v>
      </c>
      <c r="U10" s="46">
        <v>16</v>
      </c>
      <c r="V10" s="46">
        <v>7</v>
      </c>
      <c r="W10" s="46">
        <v>113</v>
      </c>
      <c r="X10" s="46">
        <v>257</v>
      </c>
      <c r="Y10" s="46">
        <v>77</v>
      </c>
      <c r="Z10" s="46">
        <v>16</v>
      </c>
      <c r="AA10" s="46">
        <v>14</v>
      </c>
      <c r="AB10" s="46">
        <v>6</v>
      </c>
      <c r="AC10" s="46">
        <v>17</v>
      </c>
      <c r="AD10" s="46">
        <v>70</v>
      </c>
      <c r="AE10" s="46">
        <v>70</v>
      </c>
      <c r="AF10" s="46">
        <v>16</v>
      </c>
      <c r="AG10" s="46">
        <v>202</v>
      </c>
      <c r="AH10" s="46">
        <v>46</v>
      </c>
      <c r="AI10" s="46">
        <v>48</v>
      </c>
      <c r="AJ10" s="46">
        <v>269</v>
      </c>
      <c r="AK10" s="46">
        <v>0</v>
      </c>
      <c r="AL10" s="46">
        <v>0</v>
      </c>
    </row>
    <row r="11" spans="1:39" s="28" customFormat="1" ht="23.1" customHeight="1">
      <c r="A11" s="50"/>
      <c r="B11" s="60"/>
      <c r="C11" s="60"/>
      <c r="D11" s="63"/>
      <c r="E11" s="63"/>
      <c r="F11" s="63"/>
      <c r="G11" s="26"/>
      <c r="H11" s="23"/>
      <c r="I11" s="68" t="s">
        <v>13</v>
      </c>
      <c r="J11" s="68"/>
      <c r="K11" s="27"/>
      <c r="L11" s="45">
        <v>2456</v>
      </c>
      <c r="M11" s="46">
        <v>710</v>
      </c>
      <c r="N11" s="46">
        <v>495</v>
      </c>
      <c r="O11" s="46">
        <v>87</v>
      </c>
      <c r="P11" s="46">
        <v>9</v>
      </c>
      <c r="Q11" s="46">
        <v>11</v>
      </c>
      <c r="R11" s="46">
        <v>6</v>
      </c>
      <c r="S11" s="46">
        <v>23</v>
      </c>
      <c r="T11" s="46">
        <v>37</v>
      </c>
      <c r="U11" s="46">
        <v>16</v>
      </c>
      <c r="V11" s="46">
        <v>7</v>
      </c>
      <c r="W11" s="46">
        <v>82</v>
      </c>
      <c r="X11" s="46">
        <v>232</v>
      </c>
      <c r="Y11" s="46">
        <v>52</v>
      </c>
      <c r="Z11" s="46">
        <v>13</v>
      </c>
      <c r="AA11" s="46">
        <v>11</v>
      </c>
      <c r="AB11" s="46">
        <v>4</v>
      </c>
      <c r="AC11" s="46">
        <v>17</v>
      </c>
      <c r="AD11" s="46">
        <v>58</v>
      </c>
      <c r="AE11" s="46">
        <v>58</v>
      </c>
      <c r="AF11" s="46">
        <v>13</v>
      </c>
      <c r="AG11" s="46">
        <v>183</v>
      </c>
      <c r="AH11" s="46">
        <v>44</v>
      </c>
      <c r="AI11" s="46">
        <v>48</v>
      </c>
      <c r="AJ11" s="46">
        <v>240</v>
      </c>
      <c r="AK11" s="46">
        <v>0</v>
      </c>
      <c r="AL11" s="46">
        <v>0</v>
      </c>
    </row>
    <row r="12" spans="1:39" s="28" customFormat="1" ht="23.1" customHeight="1">
      <c r="A12" s="50"/>
      <c r="B12" s="60"/>
      <c r="C12" s="60"/>
      <c r="D12" s="63"/>
      <c r="E12" s="63"/>
      <c r="F12" s="63"/>
      <c r="G12" s="26"/>
      <c r="H12" s="23"/>
      <c r="I12" s="68" t="s">
        <v>14</v>
      </c>
      <c r="J12" s="68"/>
      <c r="K12" s="27"/>
      <c r="L12" s="45">
        <v>432</v>
      </c>
      <c r="M12" s="46">
        <v>85</v>
      </c>
      <c r="N12" s="46">
        <v>76</v>
      </c>
      <c r="O12" s="46">
        <v>0</v>
      </c>
      <c r="P12" s="46">
        <v>0</v>
      </c>
      <c r="Q12" s="46">
        <v>5</v>
      </c>
      <c r="R12" s="46">
        <v>1</v>
      </c>
      <c r="S12" s="46">
        <v>0</v>
      </c>
      <c r="T12" s="46">
        <v>99</v>
      </c>
      <c r="U12" s="46">
        <v>0</v>
      </c>
      <c r="V12" s="46">
        <v>0</v>
      </c>
      <c r="W12" s="46">
        <v>31</v>
      </c>
      <c r="X12" s="46">
        <v>25</v>
      </c>
      <c r="Y12" s="46">
        <v>25</v>
      </c>
      <c r="Z12" s="46">
        <v>3</v>
      </c>
      <c r="AA12" s="46">
        <v>3</v>
      </c>
      <c r="AB12" s="46">
        <v>2</v>
      </c>
      <c r="AC12" s="46">
        <v>0</v>
      </c>
      <c r="AD12" s="46">
        <v>12</v>
      </c>
      <c r="AE12" s="46">
        <v>12</v>
      </c>
      <c r="AF12" s="46">
        <v>3</v>
      </c>
      <c r="AG12" s="46">
        <v>19</v>
      </c>
      <c r="AH12" s="46">
        <v>2</v>
      </c>
      <c r="AI12" s="46">
        <v>0</v>
      </c>
      <c r="AJ12" s="46">
        <v>29</v>
      </c>
      <c r="AK12" s="46">
        <v>0</v>
      </c>
      <c r="AL12" s="46">
        <v>0</v>
      </c>
    </row>
    <row r="13" spans="1:39" s="28" customFormat="1" ht="23.1" customHeight="1">
      <c r="A13" s="50"/>
      <c r="B13" s="56"/>
      <c r="C13" s="56"/>
      <c r="D13" s="57"/>
      <c r="E13" s="57"/>
      <c r="F13" s="57"/>
      <c r="G13" s="26"/>
      <c r="H13" s="23"/>
      <c r="I13" s="55"/>
      <c r="J13" s="55"/>
      <c r="K13" s="27"/>
      <c r="L13" s="45"/>
      <c r="M13" s="46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  <c r="Y13" s="46"/>
      <c r="Z13" s="46"/>
      <c r="AA13" s="46"/>
      <c r="AB13" s="46"/>
      <c r="AC13" s="46"/>
      <c r="AD13" s="46"/>
      <c r="AE13" s="46"/>
      <c r="AF13" s="46"/>
      <c r="AG13" s="46"/>
      <c r="AH13" s="46"/>
      <c r="AI13" s="46"/>
      <c r="AJ13" s="46"/>
      <c r="AK13" s="46"/>
      <c r="AL13" s="46"/>
    </row>
    <row r="14" spans="1:39" s="28" customFormat="1" ht="23.1" customHeight="1">
      <c r="A14" s="25"/>
      <c r="B14" s="68" t="s">
        <v>39</v>
      </c>
      <c r="C14" s="68"/>
      <c r="D14" s="68"/>
      <c r="E14" s="68"/>
      <c r="F14" s="68"/>
      <c r="G14" s="68"/>
      <c r="H14" s="68"/>
      <c r="I14" s="26"/>
      <c r="J14" s="29" t="s">
        <v>0</v>
      </c>
      <c r="K14" s="27"/>
      <c r="L14" s="47">
        <v>53</v>
      </c>
      <c r="M14" s="28">
        <v>27</v>
      </c>
      <c r="N14" s="28">
        <v>8</v>
      </c>
      <c r="O14" s="28">
        <v>2</v>
      </c>
      <c r="P14" s="28">
        <v>0</v>
      </c>
      <c r="Q14" s="28">
        <v>0</v>
      </c>
      <c r="R14" s="28">
        <v>0</v>
      </c>
      <c r="S14" s="28">
        <v>0</v>
      </c>
      <c r="T14" s="28">
        <v>1</v>
      </c>
      <c r="U14" s="28">
        <v>0</v>
      </c>
      <c r="V14" s="28">
        <v>0</v>
      </c>
      <c r="W14" s="28">
        <v>2</v>
      </c>
      <c r="X14" s="28">
        <v>1</v>
      </c>
      <c r="Y14" s="28">
        <v>0</v>
      </c>
      <c r="Z14" s="28">
        <v>1</v>
      </c>
      <c r="AA14" s="28">
        <v>0</v>
      </c>
      <c r="AB14" s="28">
        <v>0</v>
      </c>
      <c r="AC14" s="28">
        <v>0</v>
      </c>
      <c r="AD14" s="28">
        <v>1</v>
      </c>
      <c r="AE14" s="28">
        <v>0</v>
      </c>
      <c r="AF14" s="28">
        <v>0</v>
      </c>
      <c r="AG14" s="28">
        <v>6</v>
      </c>
      <c r="AH14" s="28">
        <v>3</v>
      </c>
      <c r="AI14" s="28">
        <v>0</v>
      </c>
      <c r="AJ14" s="28">
        <v>1</v>
      </c>
      <c r="AK14" s="28">
        <v>0</v>
      </c>
      <c r="AL14" s="28">
        <v>0</v>
      </c>
    </row>
    <row r="15" spans="1:39" s="28" customFormat="1" ht="23.1" customHeight="1">
      <c r="A15" s="25"/>
      <c r="B15" s="68"/>
      <c r="C15" s="68"/>
      <c r="D15" s="68"/>
      <c r="E15" s="68"/>
      <c r="F15" s="68"/>
      <c r="G15" s="68"/>
      <c r="H15" s="68"/>
      <c r="I15" s="26"/>
      <c r="J15" s="29" t="s">
        <v>1</v>
      </c>
      <c r="K15" s="27"/>
      <c r="L15" s="47">
        <v>6</v>
      </c>
      <c r="M15" s="28">
        <v>3</v>
      </c>
      <c r="N15" s="28">
        <v>1</v>
      </c>
      <c r="O15" s="28">
        <v>0</v>
      </c>
      <c r="P15" s="28">
        <v>0</v>
      </c>
      <c r="Q15" s="28">
        <v>0</v>
      </c>
      <c r="R15" s="28">
        <v>0</v>
      </c>
      <c r="S15" s="28">
        <v>0</v>
      </c>
      <c r="T15" s="28">
        <v>1</v>
      </c>
      <c r="U15" s="28">
        <v>0</v>
      </c>
      <c r="V15" s="28">
        <v>0</v>
      </c>
      <c r="W15" s="28">
        <v>1</v>
      </c>
      <c r="X15" s="28">
        <v>0</v>
      </c>
      <c r="Y15" s="28">
        <v>0</v>
      </c>
      <c r="Z15" s="28">
        <v>0</v>
      </c>
      <c r="AA15" s="28">
        <v>0</v>
      </c>
      <c r="AB15" s="28">
        <v>0</v>
      </c>
      <c r="AC15" s="28">
        <v>0</v>
      </c>
      <c r="AD15" s="28">
        <v>0</v>
      </c>
      <c r="AE15" s="28">
        <v>0</v>
      </c>
      <c r="AF15" s="28">
        <v>0</v>
      </c>
      <c r="AG15" s="28">
        <v>0</v>
      </c>
      <c r="AH15" s="28">
        <v>0</v>
      </c>
      <c r="AI15" s="28">
        <v>0</v>
      </c>
      <c r="AJ15" s="28">
        <v>0</v>
      </c>
      <c r="AK15" s="28">
        <v>0</v>
      </c>
      <c r="AL15" s="28">
        <v>0</v>
      </c>
    </row>
    <row r="16" spans="1:39" s="28" customFormat="1" ht="23.1" customHeight="1">
      <c r="A16" s="25"/>
      <c r="B16" s="55"/>
      <c r="C16" s="55"/>
      <c r="D16" s="55"/>
      <c r="E16" s="55"/>
      <c r="F16" s="55"/>
      <c r="G16" s="55"/>
      <c r="H16" s="55"/>
      <c r="I16" s="26"/>
      <c r="J16" s="29"/>
      <c r="K16" s="27"/>
      <c r="L16" s="47"/>
    </row>
    <row r="17" spans="1:38" s="24" customFormat="1" ht="23.1" customHeight="1">
      <c r="A17" s="19"/>
      <c r="B17" s="59" t="s">
        <v>40</v>
      </c>
      <c r="C17" s="59"/>
      <c r="D17" s="59"/>
      <c r="E17" s="59"/>
      <c r="F17" s="59"/>
      <c r="G17" s="72"/>
      <c r="H17" s="72"/>
      <c r="I17" s="44"/>
      <c r="J17" s="30" t="s">
        <v>2</v>
      </c>
      <c r="K17" s="21"/>
      <c r="L17" s="48">
        <v>21</v>
      </c>
      <c r="M17" s="24">
        <v>11</v>
      </c>
      <c r="N17" s="24">
        <v>5</v>
      </c>
      <c r="O17" s="24">
        <v>2</v>
      </c>
      <c r="P17" s="24">
        <v>0</v>
      </c>
      <c r="Q17" s="24">
        <v>0</v>
      </c>
      <c r="R17" s="24">
        <v>0</v>
      </c>
      <c r="S17" s="24">
        <v>0</v>
      </c>
      <c r="T17" s="24">
        <v>0</v>
      </c>
      <c r="U17" s="24">
        <v>0</v>
      </c>
      <c r="V17" s="24">
        <v>0</v>
      </c>
      <c r="W17" s="24">
        <v>0</v>
      </c>
      <c r="X17" s="24">
        <v>0</v>
      </c>
      <c r="Y17" s="24">
        <v>0</v>
      </c>
      <c r="Z17" s="24">
        <v>0</v>
      </c>
      <c r="AA17" s="24">
        <v>0</v>
      </c>
      <c r="AB17" s="24">
        <v>0</v>
      </c>
      <c r="AC17" s="24">
        <v>0</v>
      </c>
      <c r="AD17" s="24">
        <v>1</v>
      </c>
      <c r="AE17" s="24">
        <v>0</v>
      </c>
      <c r="AF17" s="24">
        <v>0</v>
      </c>
      <c r="AG17" s="24">
        <v>2</v>
      </c>
      <c r="AH17" s="24">
        <v>0</v>
      </c>
      <c r="AI17" s="24">
        <v>0</v>
      </c>
      <c r="AJ17" s="24">
        <v>0</v>
      </c>
      <c r="AK17" s="24">
        <v>0</v>
      </c>
      <c r="AL17" s="24">
        <v>0</v>
      </c>
    </row>
    <row r="18" spans="1:38" s="24" customFormat="1" ht="23.1" customHeight="1">
      <c r="A18" s="19"/>
      <c r="B18" s="19"/>
      <c r="C18" s="71" t="s">
        <v>40</v>
      </c>
      <c r="D18" s="71"/>
      <c r="E18" s="71"/>
      <c r="F18" s="71"/>
      <c r="G18" s="70" t="s">
        <v>41</v>
      </c>
      <c r="H18" s="70"/>
      <c r="I18" s="20"/>
      <c r="J18" s="30" t="s">
        <v>3</v>
      </c>
      <c r="K18" s="21"/>
      <c r="L18" s="48">
        <v>6</v>
      </c>
      <c r="M18" s="24">
        <v>3</v>
      </c>
      <c r="N18" s="24">
        <v>1</v>
      </c>
      <c r="O18" s="24">
        <v>0</v>
      </c>
      <c r="P18" s="24">
        <v>0</v>
      </c>
      <c r="Q18" s="24">
        <v>0</v>
      </c>
      <c r="R18" s="24">
        <v>0</v>
      </c>
      <c r="S18" s="24">
        <v>0</v>
      </c>
      <c r="T18" s="24">
        <v>1</v>
      </c>
      <c r="U18" s="24">
        <v>0</v>
      </c>
      <c r="V18" s="24">
        <v>0</v>
      </c>
      <c r="W18" s="24">
        <v>1</v>
      </c>
      <c r="X18" s="24">
        <v>0</v>
      </c>
      <c r="Y18" s="24">
        <v>0</v>
      </c>
      <c r="Z18" s="24">
        <v>0</v>
      </c>
      <c r="AA18" s="24">
        <v>0</v>
      </c>
      <c r="AB18" s="24">
        <v>0</v>
      </c>
      <c r="AC18" s="24">
        <v>0</v>
      </c>
      <c r="AD18" s="24">
        <v>0</v>
      </c>
      <c r="AE18" s="24">
        <v>0</v>
      </c>
      <c r="AF18" s="24">
        <v>0</v>
      </c>
      <c r="AG18" s="24">
        <v>0</v>
      </c>
      <c r="AH18" s="24">
        <v>0</v>
      </c>
      <c r="AI18" s="24">
        <v>0</v>
      </c>
      <c r="AJ18" s="24">
        <v>0</v>
      </c>
      <c r="AK18" s="24">
        <v>0</v>
      </c>
      <c r="AL18" s="24">
        <v>0</v>
      </c>
    </row>
    <row r="19" spans="1:38" s="24" customFormat="1" ht="23.1" customHeight="1">
      <c r="A19" s="19"/>
      <c r="B19" s="19"/>
      <c r="C19" s="71" t="s">
        <v>40</v>
      </c>
      <c r="D19" s="71"/>
      <c r="E19" s="71"/>
      <c r="F19" s="71"/>
      <c r="G19" s="70" t="s">
        <v>42</v>
      </c>
      <c r="H19" s="70"/>
      <c r="I19" s="20"/>
      <c r="J19" s="31" t="s">
        <v>2</v>
      </c>
      <c r="K19" s="21"/>
      <c r="L19" s="48">
        <v>3</v>
      </c>
      <c r="M19" s="24">
        <v>2</v>
      </c>
      <c r="N19" s="24">
        <v>0</v>
      </c>
      <c r="O19" s="24">
        <v>0</v>
      </c>
      <c r="P19" s="24">
        <v>0</v>
      </c>
      <c r="Q19" s="24">
        <v>0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4">
        <v>0</v>
      </c>
      <c r="X19" s="24">
        <v>0</v>
      </c>
      <c r="Y19" s="24">
        <v>0</v>
      </c>
      <c r="Z19" s="24">
        <v>0</v>
      </c>
      <c r="AA19" s="24">
        <v>0</v>
      </c>
      <c r="AB19" s="24">
        <v>0</v>
      </c>
      <c r="AC19" s="24">
        <v>0</v>
      </c>
      <c r="AD19" s="24">
        <v>0</v>
      </c>
      <c r="AE19" s="24">
        <v>0</v>
      </c>
      <c r="AF19" s="24">
        <v>0</v>
      </c>
      <c r="AG19" s="24">
        <v>0</v>
      </c>
      <c r="AH19" s="24">
        <v>0</v>
      </c>
      <c r="AI19" s="24">
        <v>0</v>
      </c>
      <c r="AJ19" s="24">
        <v>1</v>
      </c>
      <c r="AK19" s="24">
        <v>0</v>
      </c>
      <c r="AL19" s="24">
        <v>0</v>
      </c>
    </row>
    <row r="20" spans="1:38" s="24" customFormat="1" ht="23.1" customHeight="1">
      <c r="A20" s="19"/>
      <c r="B20" s="19"/>
      <c r="C20" s="71" t="s">
        <v>43</v>
      </c>
      <c r="D20" s="71"/>
      <c r="E20" s="71"/>
      <c r="F20" s="71"/>
      <c r="G20" s="70" t="s">
        <v>42</v>
      </c>
      <c r="H20" s="70"/>
      <c r="I20" s="20"/>
      <c r="J20" s="31"/>
      <c r="K20" s="21"/>
      <c r="L20" s="48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  <c r="R20" s="24">
        <v>0</v>
      </c>
      <c r="S20" s="24">
        <v>0</v>
      </c>
      <c r="T20" s="24">
        <v>0</v>
      </c>
      <c r="U20" s="24">
        <v>0</v>
      </c>
      <c r="V20" s="24">
        <v>0</v>
      </c>
      <c r="W20" s="24">
        <v>0</v>
      </c>
      <c r="X20" s="24">
        <v>0</v>
      </c>
      <c r="Y20" s="24">
        <v>0</v>
      </c>
      <c r="Z20" s="24">
        <v>0</v>
      </c>
      <c r="AA20" s="24">
        <v>0</v>
      </c>
      <c r="AB20" s="24">
        <v>0</v>
      </c>
      <c r="AC20" s="24">
        <v>0</v>
      </c>
      <c r="AD20" s="24">
        <v>0</v>
      </c>
      <c r="AE20" s="24">
        <v>0</v>
      </c>
      <c r="AF20" s="24">
        <v>0</v>
      </c>
      <c r="AG20" s="24">
        <v>0</v>
      </c>
      <c r="AH20" s="24">
        <v>0</v>
      </c>
      <c r="AI20" s="24">
        <v>0</v>
      </c>
      <c r="AJ20" s="24">
        <v>0</v>
      </c>
      <c r="AK20" s="24">
        <v>0</v>
      </c>
      <c r="AL20" s="24">
        <v>0</v>
      </c>
    </row>
    <row r="21" spans="1:38" s="24" customFormat="1" ht="23.1" customHeight="1">
      <c r="A21" s="19"/>
      <c r="B21" s="19"/>
      <c r="C21" s="71" t="s">
        <v>44</v>
      </c>
      <c r="D21" s="71"/>
      <c r="E21" s="71"/>
      <c r="F21" s="71"/>
      <c r="G21" s="70" t="s">
        <v>42</v>
      </c>
      <c r="H21" s="70"/>
      <c r="I21" s="20"/>
      <c r="J21" s="31"/>
      <c r="K21" s="21"/>
      <c r="L21" s="48">
        <v>0</v>
      </c>
      <c r="M21" s="24">
        <v>0</v>
      </c>
      <c r="N21" s="24">
        <v>0</v>
      </c>
      <c r="O21" s="24">
        <v>0</v>
      </c>
      <c r="P21" s="24">
        <v>0</v>
      </c>
      <c r="Q21" s="24">
        <v>0</v>
      </c>
      <c r="R21" s="24">
        <v>0</v>
      </c>
      <c r="S21" s="24">
        <v>0</v>
      </c>
      <c r="T21" s="24">
        <v>0</v>
      </c>
      <c r="U21" s="24">
        <v>0</v>
      </c>
      <c r="V21" s="24">
        <v>0</v>
      </c>
      <c r="W21" s="24">
        <v>0</v>
      </c>
      <c r="X21" s="24">
        <v>0</v>
      </c>
      <c r="Y21" s="24">
        <v>0</v>
      </c>
      <c r="Z21" s="24">
        <v>0</v>
      </c>
      <c r="AA21" s="24">
        <v>0</v>
      </c>
      <c r="AB21" s="24">
        <v>0</v>
      </c>
      <c r="AC21" s="24">
        <v>0</v>
      </c>
      <c r="AD21" s="24">
        <v>0</v>
      </c>
      <c r="AE21" s="24">
        <v>0</v>
      </c>
      <c r="AF21" s="24">
        <v>0</v>
      </c>
      <c r="AG21" s="24">
        <v>0</v>
      </c>
      <c r="AH21" s="24">
        <v>0</v>
      </c>
      <c r="AI21" s="24">
        <v>0</v>
      </c>
      <c r="AJ21" s="24">
        <v>0</v>
      </c>
      <c r="AK21" s="24">
        <v>0</v>
      </c>
      <c r="AL21" s="24">
        <v>0</v>
      </c>
    </row>
    <row r="22" spans="1:38" s="24" customFormat="1" ht="23.1" customHeight="1">
      <c r="A22" s="19"/>
      <c r="B22" s="59" t="s">
        <v>45</v>
      </c>
      <c r="C22" s="59"/>
      <c r="D22" s="59"/>
      <c r="E22" s="59"/>
      <c r="F22" s="59"/>
      <c r="G22" s="72"/>
      <c r="H22" s="72"/>
      <c r="I22" s="44"/>
      <c r="J22" s="30"/>
      <c r="K22" s="21"/>
      <c r="L22" s="48">
        <v>0</v>
      </c>
      <c r="M22" s="24">
        <v>0</v>
      </c>
      <c r="N22" s="24">
        <v>0</v>
      </c>
      <c r="O22" s="24">
        <v>0</v>
      </c>
      <c r="P22" s="24">
        <v>0</v>
      </c>
      <c r="Q22" s="24">
        <v>0</v>
      </c>
      <c r="R22" s="24">
        <v>0</v>
      </c>
      <c r="S22" s="24">
        <v>0</v>
      </c>
      <c r="T22" s="24">
        <v>0</v>
      </c>
      <c r="U22" s="24">
        <v>0</v>
      </c>
      <c r="V22" s="24">
        <v>0</v>
      </c>
      <c r="W22" s="24">
        <v>0</v>
      </c>
      <c r="X22" s="24">
        <v>0</v>
      </c>
      <c r="Y22" s="24">
        <v>0</v>
      </c>
      <c r="Z22" s="24">
        <v>0</v>
      </c>
      <c r="AA22" s="24">
        <v>0</v>
      </c>
      <c r="AB22" s="24">
        <v>0</v>
      </c>
      <c r="AC22" s="24">
        <v>0</v>
      </c>
      <c r="AD22" s="24">
        <v>0</v>
      </c>
      <c r="AE22" s="24">
        <v>0</v>
      </c>
      <c r="AF22" s="24">
        <v>0</v>
      </c>
      <c r="AG22" s="24">
        <v>0</v>
      </c>
      <c r="AH22" s="24">
        <v>0</v>
      </c>
      <c r="AI22" s="24">
        <v>0</v>
      </c>
      <c r="AJ22" s="24">
        <v>0</v>
      </c>
      <c r="AK22" s="24">
        <v>0</v>
      </c>
      <c r="AL22" s="24">
        <v>0</v>
      </c>
    </row>
    <row r="23" spans="1:38" s="24" customFormat="1" ht="23.1" customHeight="1">
      <c r="A23" s="19"/>
      <c r="B23" s="19"/>
      <c r="C23" s="71" t="s">
        <v>46</v>
      </c>
      <c r="D23" s="71"/>
      <c r="E23" s="71"/>
      <c r="F23" s="71"/>
      <c r="G23" s="70" t="s">
        <v>42</v>
      </c>
      <c r="H23" s="70"/>
      <c r="I23" s="20"/>
      <c r="J23" s="31"/>
      <c r="K23" s="21"/>
      <c r="L23" s="48">
        <v>0</v>
      </c>
      <c r="M23" s="24">
        <v>0</v>
      </c>
      <c r="N23" s="24">
        <v>0</v>
      </c>
      <c r="O23" s="24">
        <v>0</v>
      </c>
      <c r="P23" s="24">
        <v>0</v>
      </c>
      <c r="Q23" s="24">
        <v>0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4">
        <v>0</v>
      </c>
      <c r="X23" s="24">
        <v>0</v>
      </c>
      <c r="Y23" s="24">
        <v>0</v>
      </c>
      <c r="Z23" s="24">
        <v>0</v>
      </c>
      <c r="AA23" s="24">
        <v>0</v>
      </c>
      <c r="AB23" s="24">
        <v>0</v>
      </c>
      <c r="AC23" s="24">
        <v>0</v>
      </c>
      <c r="AD23" s="24">
        <v>0</v>
      </c>
      <c r="AE23" s="24">
        <v>0</v>
      </c>
      <c r="AF23" s="24">
        <v>0</v>
      </c>
      <c r="AG23" s="24">
        <v>0</v>
      </c>
      <c r="AH23" s="24">
        <v>0</v>
      </c>
      <c r="AI23" s="24">
        <v>0</v>
      </c>
      <c r="AJ23" s="24">
        <v>0</v>
      </c>
      <c r="AK23" s="24">
        <v>0</v>
      </c>
      <c r="AL23" s="24">
        <v>0</v>
      </c>
    </row>
    <row r="24" spans="1:38" s="24" customFormat="1" ht="23.1" customHeight="1">
      <c r="A24" s="19"/>
      <c r="B24" s="59" t="s">
        <v>47</v>
      </c>
      <c r="C24" s="59"/>
      <c r="D24" s="59"/>
      <c r="E24" s="59"/>
      <c r="F24" s="59"/>
      <c r="G24" s="72"/>
      <c r="H24" s="72"/>
      <c r="I24" s="44"/>
      <c r="J24" s="30" t="s">
        <v>2</v>
      </c>
      <c r="K24" s="21"/>
      <c r="L24" s="48">
        <v>1</v>
      </c>
      <c r="M24" s="24">
        <v>1</v>
      </c>
      <c r="N24" s="24">
        <v>0</v>
      </c>
      <c r="O24" s="24">
        <v>0</v>
      </c>
      <c r="P24" s="24">
        <v>0</v>
      </c>
      <c r="Q24" s="24">
        <v>0</v>
      </c>
      <c r="R24" s="24">
        <v>0</v>
      </c>
      <c r="S24" s="24">
        <v>0</v>
      </c>
      <c r="T24" s="24">
        <v>0</v>
      </c>
      <c r="U24" s="24">
        <v>0</v>
      </c>
      <c r="V24" s="24">
        <v>0</v>
      </c>
      <c r="W24" s="24">
        <v>0</v>
      </c>
      <c r="X24" s="24">
        <v>0</v>
      </c>
      <c r="Y24" s="24">
        <v>0</v>
      </c>
      <c r="Z24" s="24">
        <v>0</v>
      </c>
      <c r="AA24" s="24">
        <v>0</v>
      </c>
      <c r="AB24" s="24">
        <v>0</v>
      </c>
      <c r="AC24" s="24">
        <v>0</v>
      </c>
      <c r="AD24" s="24">
        <v>0</v>
      </c>
      <c r="AE24" s="24">
        <v>0</v>
      </c>
      <c r="AF24" s="24">
        <v>0</v>
      </c>
      <c r="AG24" s="24">
        <v>0</v>
      </c>
      <c r="AH24" s="24">
        <v>0</v>
      </c>
      <c r="AI24" s="24">
        <v>0</v>
      </c>
      <c r="AJ24" s="24">
        <v>0</v>
      </c>
      <c r="AK24" s="24">
        <v>0</v>
      </c>
      <c r="AL24" s="24">
        <v>0</v>
      </c>
    </row>
    <row r="25" spans="1:38" s="24" customFormat="1" ht="23.1" customHeight="1">
      <c r="A25" s="19"/>
      <c r="B25" s="19"/>
      <c r="C25" s="71" t="s">
        <v>48</v>
      </c>
      <c r="D25" s="71"/>
      <c r="E25" s="71"/>
      <c r="F25" s="71"/>
      <c r="G25" s="70" t="s">
        <v>41</v>
      </c>
      <c r="H25" s="70"/>
      <c r="I25" s="20"/>
      <c r="J25" s="31" t="s">
        <v>2</v>
      </c>
      <c r="K25" s="21"/>
      <c r="L25" s="48">
        <v>3</v>
      </c>
      <c r="M25" s="24">
        <v>1</v>
      </c>
      <c r="N25" s="24">
        <v>1</v>
      </c>
      <c r="O25" s="24">
        <v>0</v>
      </c>
      <c r="P25" s="24">
        <v>0</v>
      </c>
      <c r="Q25" s="24">
        <v>0</v>
      </c>
      <c r="R25" s="24">
        <v>0</v>
      </c>
      <c r="S25" s="24">
        <v>0</v>
      </c>
      <c r="T25" s="24">
        <v>0</v>
      </c>
      <c r="U25" s="24">
        <v>0</v>
      </c>
      <c r="V25" s="24">
        <v>0</v>
      </c>
      <c r="W25" s="24">
        <v>0</v>
      </c>
      <c r="X25" s="24">
        <v>0</v>
      </c>
      <c r="Y25" s="24">
        <v>0</v>
      </c>
      <c r="Z25" s="24">
        <v>0</v>
      </c>
      <c r="AA25" s="24">
        <v>0</v>
      </c>
      <c r="AB25" s="24">
        <v>0</v>
      </c>
      <c r="AC25" s="24">
        <v>0</v>
      </c>
      <c r="AD25" s="24">
        <v>0</v>
      </c>
      <c r="AE25" s="24">
        <v>0</v>
      </c>
      <c r="AF25" s="24">
        <v>0</v>
      </c>
      <c r="AG25" s="24">
        <v>1</v>
      </c>
      <c r="AH25" s="24">
        <v>0</v>
      </c>
      <c r="AI25" s="24">
        <v>0</v>
      </c>
      <c r="AJ25" s="24">
        <v>0</v>
      </c>
      <c r="AK25" s="24">
        <v>0</v>
      </c>
      <c r="AL25" s="24">
        <v>0</v>
      </c>
    </row>
    <row r="26" spans="1:38" s="24" customFormat="1" ht="23.1" customHeight="1">
      <c r="A26" s="19"/>
      <c r="B26" s="59" t="s">
        <v>49</v>
      </c>
      <c r="C26" s="59"/>
      <c r="D26" s="59"/>
      <c r="E26" s="59"/>
      <c r="F26" s="59"/>
      <c r="G26" s="72"/>
      <c r="H26" s="72"/>
      <c r="I26" s="44"/>
      <c r="J26" s="30" t="s">
        <v>2</v>
      </c>
      <c r="K26" s="21"/>
      <c r="L26" s="48">
        <v>6</v>
      </c>
      <c r="M26" s="24">
        <v>5</v>
      </c>
      <c r="N26" s="24">
        <v>1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0</v>
      </c>
      <c r="U26" s="24">
        <v>0</v>
      </c>
      <c r="V26" s="24">
        <v>0</v>
      </c>
      <c r="W26" s="24">
        <v>0</v>
      </c>
      <c r="X26" s="24">
        <v>0</v>
      </c>
      <c r="Y26" s="24">
        <v>0</v>
      </c>
      <c r="Z26" s="24">
        <v>0</v>
      </c>
      <c r="AA26" s="24">
        <v>0</v>
      </c>
      <c r="AB26" s="24">
        <v>0</v>
      </c>
      <c r="AC26" s="24">
        <v>0</v>
      </c>
      <c r="AD26" s="24">
        <v>0</v>
      </c>
      <c r="AE26" s="24">
        <v>0</v>
      </c>
      <c r="AF26" s="24">
        <v>0</v>
      </c>
      <c r="AG26" s="24">
        <v>0</v>
      </c>
      <c r="AH26" s="24">
        <v>0</v>
      </c>
      <c r="AI26" s="24">
        <v>0</v>
      </c>
      <c r="AJ26" s="24">
        <v>0</v>
      </c>
      <c r="AK26" s="24">
        <v>0</v>
      </c>
      <c r="AL26" s="24">
        <v>0</v>
      </c>
    </row>
    <row r="27" spans="1:38" s="24" customFormat="1" ht="23.1" customHeight="1">
      <c r="A27" s="19"/>
      <c r="B27" s="59" t="s">
        <v>50</v>
      </c>
      <c r="C27" s="59"/>
      <c r="D27" s="59"/>
      <c r="E27" s="59"/>
      <c r="F27" s="59"/>
      <c r="G27" s="72"/>
      <c r="H27" s="72"/>
      <c r="I27" s="44"/>
      <c r="J27" s="30" t="s">
        <v>2</v>
      </c>
      <c r="K27" s="21"/>
      <c r="L27" s="48">
        <v>9</v>
      </c>
      <c r="M27" s="24">
        <v>7</v>
      </c>
      <c r="N27" s="24">
        <v>1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0</v>
      </c>
      <c r="U27" s="24">
        <v>0</v>
      </c>
      <c r="V27" s="24">
        <v>0</v>
      </c>
      <c r="W27" s="24">
        <v>0</v>
      </c>
      <c r="X27" s="24">
        <v>0</v>
      </c>
      <c r="Y27" s="24">
        <v>0</v>
      </c>
      <c r="Z27" s="24">
        <v>0</v>
      </c>
      <c r="AA27" s="24">
        <v>0</v>
      </c>
      <c r="AB27" s="24">
        <v>0</v>
      </c>
      <c r="AC27" s="24">
        <v>0</v>
      </c>
      <c r="AD27" s="24">
        <v>0</v>
      </c>
      <c r="AE27" s="24">
        <v>0</v>
      </c>
      <c r="AF27" s="24">
        <v>0</v>
      </c>
      <c r="AG27" s="24">
        <v>0</v>
      </c>
      <c r="AH27" s="24">
        <v>1</v>
      </c>
      <c r="AI27" s="24">
        <v>0</v>
      </c>
      <c r="AJ27" s="24">
        <v>0</v>
      </c>
      <c r="AK27" s="24">
        <v>0</v>
      </c>
      <c r="AL27" s="24">
        <v>0</v>
      </c>
    </row>
    <row r="28" spans="1:38" s="24" customFormat="1" ht="23.1" customHeight="1">
      <c r="A28" s="19"/>
      <c r="B28" s="19"/>
      <c r="C28" s="71" t="s">
        <v>51</v>
      </c>
      <c r="D28" s="71"/>
      <c r="E28" s="71"/>
      <c r="F28" s="71"/>
      <c r="G28" s="70" t="s">
        <v>42</v>
      </c>
      <c r="H28" s="70"/>
      <c r="I28" s="20"/>
      <c r="J28" s="31" t="s">
        <v>2</v>
      </c>
      <c r="K28" s="21"/>
      <c r="L28" s="48">
        <v>1</v>
      </c>
      <c r="M28" s="24">
        <v>0</v>
      </c>
      <c r="N28" s="24">
        <v>0</v>
      </c>
      <c r="O28" s="24">
        <v>0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  <c r="U28" s="24">
        <v>0</v>
      </c>
      <c r="V28" s="24">
        <v>0</v>
      </c>
      <c r="W28" s="24">
        <v>0</v>
      </c>
      <c r="X28" s="24">
        <v>1</v>
      </c>
      <c r="Y28" s="24">
        <v>0</v>
      </c>
      <c r="Z28" s="24">
        <v>0</v>
      </c>
      <c r="AA28" s="24">
        <v>0</v>
      </c>
      <c r="AB28" s="24">
        <v>0</v>
      </c>
      <c r="AC28" s="24">
        <v>0</v>
      </c>
      <c r="AD28" s="24">
        <v>0</v>
      </c>
      <c r="AE28" s="24">
        <v>0</v>
      </c>
      <c r="AF28" s="24">
        <v>0</v>
      </c>
      <c r="AG28" s="24">
        <v>0</v>
      </c>
      <c r="AH28" s="24">
        <v>0</v>
      </c>
      <c r="AI28" s="24">
        <v>0</v>
      </c>
      <c r="AJ28" s="24">
        <v>0</v>
      </c>
      <c r="AK28" s="24">
        <v>0</v>
      </c>
      <c r="AL28" s="24">
        <v>0</v>
      </c>
    </row>
    <row r="29" spans="1:38" s="24" customFormat="1" ht="23.1" customHeight="1">
      <c r="A29" s="19"/>
      <c r="B29" s="59" t="s">
        <v>52</v>
      </c>
      <c r="C29" s="59"/>
      <c r="D29" s="59"/>
      <c r="E29" s="59"/>
      <c r="F29" s="59"/>
      <c r="G29" s="70" t="s">
        <v>53</v>
      </c>
      <c r="H29" s="70"/>
      <c r="I29" s="44"/>
      <c r="J29" s="30" t="s">
        <v>2</v>
      </c>
      <c r="K29" s="21"/>
      <c r="L29" s="48">
        <v>9</v>
      </c>
      <c r="M29" s="24">
        <v>0</v>
      </c>
      <c r="N29" s="24">
        <v>0</v>
      </c>
      <c r="O29" s="24">
        <v>0</v>
      </c>
      <c r="P29" s="24">
        <v>0</v>
      </c>
      <c r="Q29" s="24">
        <v>0</v>
      </c>
      <c r="R29" s="24">
        <v>0</v>
      </c>
      <c r="S29" s="24">
        <v>0</v>
      </c>
      <c r="T29" s="24">
        <v>1</v>
      </c>
      <c r="U29" s="24">
        <v>0</v>
      </c>
      <c r="V29" s="24">
        <v>0</v>
      </c>
      <c r="W29" s="24">
        <v>2</v>
      </c>
      <c r="X29" s="24">
        <v>0</v>
      </c>
      <c r="Y29" s="24">
        <v>0</v>
      </c>
      <c r="Z29" s="24">
        <v>1</v>
      </c>
      <c r="AA29" s="24">
        <v>0</v>
      </c>
      <c r="AB29" s="24">
        <v>0</v>
      </c>
      <c r="AC29" s="24">
        <v>0</v>
      </c>
      <c r="AD29" s="24">
        <v>0</v>
      </c>
      <c r="AE29" s="24">
        <v>0</v>
      </c>
      <c r="AF29" s="24">
        <v>0</v>
      </c>
      <c r="AG29" s="24">
        <v>3</v>
      </c>
      <c r="AH29" s="24">
        <v>2</v>
      </c>
      <c r="AI29" s="24">
        <v>0</v>
      </c>
      <c r="AJ29" s="24">
        <v>0</v>
      </c>
      <c r="AK29" s="24">
        <v>0</v>
      </c>
      <c r="AL29" s="24">
        <v>0</v>
      </c>
    </row>
    <row r="30" spans="1:38" s="24" customFormat="1" ht="23.1" customHeight="1">
      <c r="A30" s="19"/>
      <c r="B30" s="23"/>
      <c r="C30" s="23"/>
      <c r="D30" s="23"/>
      <c r="E30" s="23"/>
      <c r="F30" s="23"/>
      <c r="G30" s="30"/>
      <c r="H30" s="30"/>
      <c r="I30" s="44"/>
      <c r="J30" s="30"/>
      <c r="K30" s="21"/>
      <c r="L30" s="48"/>
    </row>
    <row r="31" spans="1:38" s="28" customFormat="1" ht="23.1" customHeight="1">
      <c r="A31" s="25"/>
      <c r="B31" s="68" t="s">
        <v>54</v>
      </c>
      <c r="C31" s="68"/>
      <c r="D31" s="68"/>
      <c r="E31" s="68"/>
      <c r="F31" s="68"/>
      <c r="G31" s="68"/>
      <c r="H31" s="68"/>
      <c r="I31" s="26"/>
      <c r="J31" s="29" t="s">
        <v>0</v>
      </c>
      <c r="K31" s="27"/>
      <c r="L31" s="47">
        <v>64</v>
      </c>
      <c r="M31" s="28">
        <v>33</v>
      </c>
      <c r="N31" s="28">
        <v>18</v>
      </c>
      <c r="O31" s="28">
        <v>1</v>
      </c>
      <c r="P31" s="28">
        <v>1</v>
      </c>
      <c r="Q31" s="28">
        <v>0</v>
      </c>
      <c r="R31" s="28">
        <v>0</v>
      </c>
      <c r="S31" s="28">
        <v>0</v>
      </c>
      <c r="T31" s="28">
        <v>1</v>
      </c>
      <c r="U31" s="28">
        <v>0</v>
      </c>
      <c r="V31" s="28">
        <v>0</v>
      </c>
      <c r="W31" s="28">
        <v>1</v>
      </c>
      <c r="X31" s="28">
        <v>2</v>
      </c>
      <c r="Y31" s="28">
        <v>1</v>
      </c>
      <c r="Z31" s="28">
        <v>0</v>
      </c>
      <c r="AA31" s="28">
        <v>0</v>
      </c>
      <c r="AB31" s="28">
        <v>0</v>
      </c>
      <c r="AC31" s="28">
        <v>0</v>
      </c>
      <c r="AD31" s="28">
        <v>0</v>
      </c>
      <c r="AE31" s="28">
        <v>0</v>
      </c>
      <c r="AF31" s="28">
        <v>0</v>
      </c>
      <c r="AG31" s="28">
        <v>1</v>
      </c>
      <c r="AH31" s="28">
        <v>0</v>
      </c>
      <c r="AI31" s="28">
        <v>2</v>
      </c>
      <c r="AJ31" s="28">
        <v>3</v>
      </c>
      <c r="AK31" s="28">
        <v>0</v>
      </c>
      <c r="AL31" s="28">
        <v>0</v>
      </c>
    </row>
    <row r="32" spans="1:38" s="28" customFormat="1" ht="23.1" customHeight="1">
      <c r="A32" s="25"/>
      <c r="B32" s="68"/>
      <c r="C32" s="68"/>
      <c r="D32" s="68"/>
      <c r="E32" s="68"/>
      <c r="F32" s="68"/>
      <c r="G32" s="68"/>
      <c r="H32" s="68"/>
      <c r="I32" s="26"/>
      <c r="J32" s="29" t="s">
        <v>1</v>
      </c>
      <c r="K32" s="27"/>
      <c r="L32" s="47">
        <v>33</v>
      </c>
      <c r="M32" s="28">
        <v>5</v>
      </c>
      <c r="N32" s="28">
        <v>16</v>
      </c>
      <c r="O32" s="28">
        <v>0</v>
      </c>
      <c r="P32" s="28">
        <v>0</v>
      </c>
      <c r="Q32" s="28">
        <v>0</v>
      </c>
      <c r="R32" s="28">
        <v>0</v>
      </c>
      <c r="S32" s="28">
        <v>0</v>
      </c>
      <c r="T32" s="28">
        <v>0</v>
      </c>
      <c r="U32" s="28">
        <v>0</v>
      </c>
      <c r="V32" s="28">
        <v>0</v>
      </c>
      <c r="W32" s="28">
        <v>4</v>
      </c>
      <c r="X32" s="28">
        <v>0</v>
      </c>
      <c r="Y32" s="28">
        <v>3</v>
      </c>
      <c r="Z32" s="28">
        <v>0</v>
      </c>
      <c r="AA32" s="28">
        <v>0</v>
      </c>
      <c r="AB32" s="28">
        <v>0</v>
      </c>
      <c r="AC32" s="28">
        <v>0</v>
      </c>
      <c r="AD32" s="28">
        <v>3</v>
      </c>
      <c r="AE32" s="28">
        <v>0</v>
      </c>
      <c r="AF32" s="28">
        <v>0</v>
      </c>
      <c r="AG32" s="28">
        <v>0</v>
      </c>
      <c r="AH32" s="28">
        <v>0</v>
      </c>
      <c r="AI32" s="28">
        <v>0</v>
      </c>
      <c r="AJ32" s="28">
        <v>2</v>
      </c>
      <c r="AK32" s="28">
        <v>0</v>
      </c>
      <c r="AL32" s="28">
        <v>0</v>
      </c>
    </row>
    <row r="33" spans="1:38" s="28" customFormat="1" ht="23.1" customHeight="1">
      <c r="A33" s="25"/>
      <c r="B33" s="55"/>
      <c r="C33" s="55"/>
      <c r="D33" s="55"/>
      <c r="E33" s="55"/>
      <c r="F33" s="55"/>
      <c r="G33" s="55"/>
      <c r="H33" s="55"/>
      <c r="I33" s="26"/>
      <c r="J33" s="29"/>
      <c r="K33" s="27"/>
      <c r="L33" s="47"/>
    </row>
    <row r="34" spans="1:38" s="28" customFormat="1" ht="23.1" customHeight="1">
      <c r="A34" s="25"/>
      <c r="B34" s="59" t="s">
        <v>55</v>
      </c>
      <c r="C34" s="59"/>
      <c r="D34" s="59"/>
      <c r="E34" s="59"/>
      <c r="F34" s="59"/>
      <c r="G34" s="72"/>
      <c r="H34" s="72"/>
      <c r="I34" s="44"/>
      <c r="J34" s="30" t="s">
        <v>0</v>
      </c>
      <c r="K34" s="27"/>
      <c r="L34" s="48">
        <v>7</v>
      </c>
      <c r="M34" s="24">
        <v>5</v>
      </c>
      <c r="N34" s="24">
        <v>1</v>
      </c>
      <c r="O34" s="24">
        <v>0</v>
      </c>
      <c r="P34" s="24">
        <v>0</v>
      </c>
      <c r="Q34" s="24">
        <v>0</v>
      </c>
      <c r="R34" s="24">
        <v>0</v>
      </c>
      <c r="S34" s="24">
        <v>0</v>
      </c>
      <c r="T34" s="24">
        <v>0</v>
      </c>
      <c r="U34" s="24">
        <v>0</v>
      </c>
      <c r="V34" s="24">
        <v>0</v>
      </c>
      <c r="W34" s="24">
        <v>0</v>
      </c>
      <c r="X34" s="24">
        <v>0</v>
      </c>
      <c r="Y34" s="24">
        <v>0</v>
      </c>
      <c r="Z34" s="24">
        <v>0</v>
      </c>
      <c r="AA34" s="24">
        <v>0</v>
      </c>
      <c r="AB34" s="24">
        <v>0</v>
      </c>
      <c r="AC34" s="24">
        <v>0</v>
      </c>
      <c r="AD34" s="24">
        <v>0</v>
      </c>
      <c r="AE34" s="24">
        <v>0</v>
      </c>
      <c r="AF34" s="24">
        <v>0</v>
      </c>
      <c r="AG34" s="24">
        <v>0</v>
      </c>
      <c r="AH34" s="24">
        <v>0</v>
      </c>
      <c r="AI34" s="24">
        <v>0</v>
      </c>
      <c r="AJ34" s="24">
        <v>1</v>
      </c>
      <c r="AK34" s="24">
        <v>0</v>
      </c>
      <c r="AL34" s="24">
        <v>0</v>
      </c>
    </row>
    <row r="35" spans="1:38" s="28" customFormat="1" ht="23.1" customHeight="1">
      <c r="A35" s="25"/>
      <c r="B35" s="59"/>
      <c r="C35" s="59"/>
      <c r="D35" s="59"/>
      <c r="E35" s="59"/>
      <c r="F35" s="59"/>
      <c r="G35" s="72"/>
      <c r="H35" s="72"/>
      <c r="I35" s="44"/>
      <c r="J35" s="30" t="s">
        <v>1</v>
      </c>
      <c r="K35" s="27"/>
      <c r="L35" s="48">
        <v>2</v>
      </c>
      <c r="M35" s="24">
        <v>1</v>
      </c>
      <c r="N35" s="24">
        <v>0</v>
      </c>
      <c r="O35" s="24">
        <v>0</v>
      </c>
      <c r="P35" s="24">
        <v>0</v>
      </c>
      <c r="Q35" s="24">
        <v>0</v>
      </c>
      <c r="R35" s="24">
        <v>0</v>
      </c>
      <c r="S35" s="24">
        <v>0</v>
      </c>
      <c r="T35" s="24">
        <v>0</v>
      </c>
      <c r="U35" s="24">
        <v>0</v>
      </c>
      <c r="V35" s="24">
        <v>0</v>
      </c>
      <c r="W35" s="24">
        <v>0</v>
      </c>
      <c r="X35" s="24">
        <v>0</v>
      </c>
      <c r="Y35" s="24">
        <v>0</v>
      </c>
      <c r="Z35" s="24">
        <v>0</v>
      </c>
      <c r="AA35" s="24">
        <v>0</v>
      </c>
      <c r="AB35" s="24">
        <v>0</v>
      </c>
      <c r="AC35" s="24">
        <v>0</v>
      </c>
      <c r="AD35" s="24">
        <v>0</v>
      </c>
      <c r="AE35" s="24">
        <v>0</v>
      </c>
      <c r="AF35" s="24">
        <v>0</v>
      </c>
      <c r="AG35" s="24">
        <v>0</v>
      </c>
      <c r="AH35" s="24">
        <v>0</v>
      </c>
      <c r="AI35" s="24">
        <v>0</v>
      </c>
      <c r="AJ35" s="24">
        <v>1</v>
      </c>
      <c r="AK35" s="24">
        <v>0</v>
      </c>
      <c r="AL35" s="24">
        <v>0</v>
      </c>
    </row>
    <row r="36" spans="1:38" s="24" customFormat="1" ht="23.1" customHeight="1">
      <c r="A36" s="19"/>
      <c r="B36" s="19"/>
      <c r="C36" s="71" t="s">
        <v>56</v>
      </c>
      <c r="D36" s="71"/>
      <c r="E36" s="71"/>
      <c r="F36" s="71"/>
      <c r="G36" s="70" t="s">
        <v>42</v>
      </c>
      <c r="H36" s="70"/>
      <c r="I36" s="20"/>
      <c r="J36" s="31"/>
      <c r="K36" s="21"/>
      <c r="L36" s="48">
        <v>0</v>
      </c>
      <c r="M36" s="24">
        <v>0</v>
      </c>
      <c r="N36" s="24">
        <v>0</v>
      </c>
      <c r="O36" s="24">
        <v>0</v>
      </c>
      <c r="P36" s="24">
        <v>0</v>
      </c>
      <c r="Q36" s="24">
        <v>0</v>
      </c>
      <c r="R36" s="24">
        <v>0</v>
      </c>
      <c r="S36" s="24">
        <v>0</v>
      </c>
      <c r="T36" s="24">
        <v>0</v>
      </c>
      <c r="U36" s="24">
        <v>0</v>
      </c>
      <c r="V36" s="24">
        <v>0</v>
      </c>
      <c r="W36" s="24">
        <v>0</v>
      </c>
      <c r="X36" s="24">
        <v>0</v>
      </c>
      <c r="Y36" s="24">
        <v>0</v>
      </c>
      <c r="Z36" s="24">
        <v>0</v>
      </c>
      <c r="AA36" s="24">
        <v>0</v>
      </c>
      <c r="AB36" s="24">
        <v>0</v>
      </c>
      <c r="AC36" s="24">
        <v>0</v>
      </c>
      <c r="AD36" s="24">
        <v>0</v>
      </c>
      <c r="AE36" s="24">
        <v>0</v>
      </c>
      <c r="AF36" s="24">
        <v>0</v>
      </c>
      <c r="AG36" s="24">
        <v>0</v>
      </c>
      <c r="AH36" s="24">
        <v>0</v>
      </c>
      <c r="AI36" s="24">
        <v>0</v>
      </c>
      <c r="AJ36" s="24">
        <v>0</v>
      </c>
      <c r="AK36" s="24">
        <v>0</v>
      </c>
      <c r="AL36" s="24">
        <v>0</v>
      </c>
    </row>
    <row r="37" spans="1:38" s="24" customFormat="1" ht="23.1" customHeight="1">
      <c r="A37" s="19"/>
      <c r="B37" s="19"/>
      <c r="C37" s="71" t="s">
        <v>57</v>
      </c>
      <c r="D37" s="71"/>
      <c r="E37" s="71"/>
      <c r="F37" s="71"/>
      <c r="G37" s="70" t="s">
        <v>42</v>
      </c>
      <c r="H37" s="70"/>
      <c r="I37" s="20"/>
      <c r="J37" s="31"/>
      <c r="K37" s="21"/>
      <c r="L37" s="48">
        <v>0</v>
      </c>
      <c r="M37" s="24">
        <v>0</v>
      </c>
      <c r="N37" s="24">
        <v>0</v>
      </c>
      <c r="O37" s="24">
        <v>0</v>
      </c>
      <c r="P37" s="24">
        <v>0</v>
      </c>
      <c r="Q37" s="24">
        <v>0</v>
      </c>
      <c r="R37" s="24">
        <v>0</v>
      </c>
      <c r="S37" s="24">
        <v>0</v>
      </c>
      <c r="T37" s="24">
        <v>0</v>
      </c>
      <c r="U37" s="24">
        <v>0</v>
      </c>
      <c r="V37" s="24">
        <v>0</v>
      </c>
      <c r="W37" s="24">
        <v>0</v>
      </c>
      <c r="X37" s="24">
        <v>0</v>
      </c>
      <c r="Y37" s="24">
        <v>0</v>
      </c>
      <c r="Z37" s="24">
        <v>0</v>
      </c>
      <c r="AA37" s="24">
        <v>0</v>
      </c>
      <c r="AB37" s="24">
        <v>0</v>
      </c>
      <c r="AC37" s="24">
        <v>0</v>
      </c>
      <c r="AD37" s="24">
        <v>0</v>
      </c>
      <c r="AE37" s="24">
        <v>0</v>
      </c>
      <c r="AF37" s="24">
        <v>0</v>
      </c>
      <c r="AG37" s="24">
        <v>0</v>
      </c>
      <c r="AH37" s="24">
        <v>0</v>
      </c>
      <c r="AI37" s="24">
        <v>0</v>
      </c>
      <c r="AJ37" s="24">
        <v>0</v>
      </c>
      <c r="AK37" s="24">
        <v>0</v>
      </c>
      <c r="AL37" s="24">
        <v>0</v>
      </c>
    </row>
    <row r="38" spans="1:38" s="24" customFormat="1" ht="23.1" customHeight="1">
      <c r="A38" s="19"/>
      <c r="B38" s="59" t="s">
        <v>58</v>
      </c>
      <c r="C38" s="59"/>
      <c r="D38" s="59"/>
      <c r="E38" s="59"/>
      <c r="F38" s="59"/>
      <c r="G38" s="72"/>
      <c r="H38" s="72"/>
      <c r="I38" s="44"/>
      <c r="J38" s="30" t="s">
        <v>2</v>
      </c>
      <c r="K38" s="21"/>
      <c r="L38" s="48">
        <v>5</v>
      </c>
      <c r="M38" s="24">
        <v>5</v>
      </c>
      <c r="N38" s="24">
        <v>0</v>
      </c>
      <c r="O38" s="24">
        <v>0</v>
      </c>
      <c r="P38" s="24">
        <v>0</v>
      </c>
      <c r="Q38" s="24">
        <v>0</v>
      </c>
      <c r="R38" s="24">
        <v>0</v>
      </c>
      <c r="S38" s="24">
        <v>0</v>
      </c>
      <c r="T38" s="24">
        <v>0</v>
      </c>
      <c r="U38" s="24">
        <v>0</v>
      </c>
      <c r="V38" s="24">
        <v>0</v>
      </c>
      <c r="W38" s="24">
        <v>0</v>
      </c>
      <c r="X38" s="24">
        <v>0</v>
      </c>
      <c r="Y38" s="24">
        <v>0</v>
      </c>
      <c r="Z38" s="24">
        <v>0</v>
      </c>
      <c r="AA38" s="24">
        <v>0</v>
      </c>
      <c r="AB38" s="24">
        <v>0</v>
      </c>
      <c r="AC38" s="24">
        <v>0</v>
      </c>
      <c r="AD38" s="24">
        <v>0</v>
      </c>
      <c r="AE38" s="24">
        <v>0</v>
      </c>
      <c r="AF38" s="24">
        <v>0</v>
      </c>
      <c r="AG38" s="24">
        <v>0</v>
      </c>
      <c r="AH38" s="24">
        <v>0</v>
      </c>
      <c r="AI38" s="24">
        <v>0</v>
      </c>
      <c r="AJ38" s="24">
        <v>0</v>
      </c>
      <c r="AK38" s="24">
        <v>0</v>
      </c>
      <c r="AL38" s="24">
        <v>0</v>
      </c>
    </row>
    <row r="39" spans="1:38" s="24" customFormat="1" ht="21.6" customHeight="1">
      <c r="A39" s="19"/>
      <c r="B39" s="19"/>
      <c r="C39" s="71" t="s">
        <v>59</v>
      </c>
      <c r="D39" s="71"/>
      <c r="E39" s="71"/>
      <c r="F39" s="71"/>
      <c r="G39" s="70" t="s">
        <v>42</v>
      </c>
      <c r="H39" s="70"/>
      <c r="I39" s="20"/>
      <c r="J39" s="30" t="s">
        <v>0</v>
      </c>
      <c r="K39" s="21"/>
      <c r="L39" s="48">
        <v>8</v>
      </c>
      <c r="M39" s="24">
        <v>4</v>
      </c>
      <c r="N39" s="24">
        <v>1</v>
      </c>
      <c r="O39" s="24">
        <v>0</v>
      </c>
      <c r="P39" s="24">
        <v>0</v>
      </c>
      <c r="Q39" s="24">
        <v>0</v>
      </c>
      <c r="R39" s="24">
        <v>0</v>
      </c>
      <c r="S39" s="24">
        <v>0</v>
      </c>
      <c r="T39" s="24">
        <v>0</v>
      </c>
      <c r="U39" s="24">
        <v>0</v>
      </c>
      <c r="V39" s="24">
        <v>0</v>
      </c>
      <c r="W39" s="24">
        <v>0</v>
      </c>
      <c r="X39" s="24">
        <v>1</v>
      </c>
      <c r="Y39" s="24">
        <v>0</v>
      </c>
      <c r="Z39" s="24">
        <v>0</v>
      </c>
      <c r="AA39" s="24">
        <v>0</v>
      </c>
      <c r="AB39" s="24">
        <v>0</v>
      </c>
      <c r="AC39" s="24">
        <v>0</v>
      </c>
      <c r="AD39" s="24">
        <v>0</v>
      </c>
      <c r="AE39" s="24">
        <v>0</v>
      </c>
      <c r="AF39" s="24">
        <v>0</v>
      </c>
      <c r="AG39" s="24">
        <v>0</v>
      </c>
      <c r="AH39" s="24">
        <v>0</v>
      </c>
      <c r="AI39" s="24">
        <v>2</v>
      </c>
      <c r="AJ39" s="24">
        <v>0</v>
      </c>
      <c r="AK39" s="24">
        <v>0</v>
      </c>
      <c r="AL39" s="24">
        <v>0</v>
      </c>
    </row>
    <row r="40" spans="1:38" s="24" customFormat="1" ht="21.6" customHeight="1">
      <c r="A40" s="19"/>
      <c r="B40" s="19"/>
      <c r="C40" s="71"/>
      <c r="D40" s="71"/>
      <c r="E40" s="71"/>
      <c r="F40" s="71"/>
      <c r="G40" s="70"/>
      <c r="H40" s="70"/>
      <c r="I40" s="20"/>
      <c r="J40" s="30" t="s">
        <v>1</v>
      </c>
      <c r="K40" s="21"/>
      <c r="L40" s="48">
        <v>2</v>
      </c>
      <c r="M40" s="24">
        <v>0</v>
      </c>
      <c r="N40" s="24">
        <v>1</v>
      </c>
      <c r="O40" s="24">
        <v>0</v>
      </c>
      <c r="P40" s="24">
        <v>0</v>
      </c>
      <c r="Q40" s="24">
        <v>0</v>
      </c>
      <c r="R40" s="24">
        <v>0</v>
      </c>
      <c r="S40" s="24">
        <v>0</v>
      </c>
      <c r="T40" s="24">
        <v>0</v>
      </c>
      <c r="U40" s="24">
        <v>0</v>
      </c>
      <c r="V40" s="24">
        <v>0</v>
      </c>
      <c r="W40" s="24">
        <v>0</v>
      </c>
      <c r="X40" s="24">
        <v>0</v>
      </c>
      <c r="Y40" s="24">
        <v>0</v>
      </c>
      <c r="Z40" s="24">
        <v>0</v>
      </c>
      <c r="AA40" s="24">
        <v>0</v>
      </c>
      <c r="AB40" s="24">
        <v>0</v>
      </c>
      <c r="AC40" s="24">
        <v>0</v>
      </c>
      <c r="AD40" s="24">
        <v>1</v>
      </c>
      <c r="AE40" s="24">
        <v>0</v>
      </c>
      <c r="AF40" s="24">
        <v>0</v>
      </c>
      <c r="AG40" s="24">
        <v>0</v>
      </c>
      <c r="AH40" s="24">
        <v>0</v>
      </c>
      <c r="AI40" s="24">
        <v>0</v>
      </c>
      <c r="AJ40" s="24">
        <v>0</v>
      </c>
      <c r="AK40" s="24">
        <v>0</v>
      </c>
      <c r="AL40" s="24">
        <v>0</v>
      </c>
    </row>
    <row r="41" spans="1:38" s="24" customFormat="1" ht="23.1" customHeight="1">
      <c r="A41" s="19"/>
      <c r="B41" s="19"/>
      <c r="C41" s="71" t="s">
        <v>60</v>
      </c>
      <c r="D41" s="71"/>
      <c r="E41" s="71"/>
      <c r="F41" s="71"/>
      <c r="G41" s="70" t="s">
        <v>42</v>
      </c>
      <c r="H41" s="70"/>
      <c r="I41" s="20"/>
      <c r="J41" s="31"/>
      <c r="K41" s="21"/>
      <c r="L41" s="48">
        <v>0</v>
      </c>
      <c r="M41" s="24">
        <v>0</v>
      </c>
      <c r="N41" s="24">
        <v>0</v>
      </c>
      <c r="O41" s="24">
        <v>0</v>
      </c>
      <c r="P41" s="24">
        <v>0</v>
      </c>
      <c r="Q41" s="24">
        <v>0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4">
        <v>0</v>
      </c>
      <c r="X41" s="24">
        <v>0</v>
      </c>
      <c r="Y41" s="24">
        <v>0</v>
      </c>
      <c r="Z41" s="24">
        <v>0</v>
      </c>
      <c r="AA41" s="24">
        <v>0</v>
      </c>
      <c r="AB41" s="24">
        <v>0</v>
      </c>
      <c r="AC41" s="24">
        <v>0</v>
      </c>
      <c r="AD41" s="24">
        <v>0</v>
      </c>
      <c r="AE41" s="24">
        <v>0</v>
      </c>
      <c r="AF41" s="24">
        <v>0</v>
      </c>
      <c r="AG41" s="24">
        <v>0</v>
      </c>
      <c r="AH41" s="24">
        <v>0</v>
      </c>
      <c r="AI41" s="24">
        <v>0</v>
      </c>
      <c r="AJ41" s="24">
        <v>0</v>
      </c>
      <c r="AK41" s="24">
        <v>0</v>
      </c>
      <c r="AL41" s="24">
        <v>0</v>
      </c>
    </row>
    <row r="42" spans="1:38" s="24" customFormat="1" ht="23.1" customHeight="1">
      <c r="A42" s="19"/>
      <c r="B42" s="19"/>
      <c r="C42" s="71" t="s">
        <v>61</v>
      </c>
      <c r="D42" s="71"/>
      <c r="E42" s="71"/>
      <c r="F42" s="71"/>
      <c r="G42" s="70" t="s">
        <v>42</v>
      </c>
      <c r="H42" s="70"/>
      <c r="I42" s="20"/>
      <c r="J42" s="31"/>
      <c r="K42" s="21"/>
      <c r="L42" s="48">
        <v>0</v>
      </c>
      <c r="M42" s="24">
        <v>0</v>
      </c>
      <c r="N42" s="24">
        <v>0</v>
      </c>
      <c r="O42" s="24">
        <v>0</v>
      </c>
      <c r="P42" s="24">
        <v>0</v>
      </c>
      <c r="Q42" s="24">
        <v>0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4">
        <v>0</v>
      </c>
      <c r="X42" s="24">
        <v>0</v>
      </c>
      <c r="Y42" s="24">
        <v>0</v>
      </c>
      <c r="Z42" s="24">
        <v>0</v>
      </c>
      <c r="AA42" s="24">
        <v>0</v>
      </c>
      <c r="AB42" s="24">
        <v>0</v>
      </c>
      <c r="AC42" s="24">
        <v>0</v>
      </c>
      <c r="AD42" s="24">
        <v>0</v>
      </c>
      <c r="AE42" s="24">
        <v>0</v>
      </c>
      <c r="AF42" s="24">
        <v>0</v>
      </c>
      <c r="AG42" s="24">
        <v>0</v>
      </c>
      <c r="AH42" s="24">
        <v>0</v>
      </c>
      <c r="AI42" s="24">
        <v>0</v>
      </c>
      <c r="AJ42" s="24">
        <v>0</v>
      </c>
      <c r="AK42" s="24">
        <v>0</v>
      </c>
      <c r="AL42" s="24">
        <v>0</v>
      </c>
    </row>
    <row r="43" spans="1:38" s="24" customFormat="1" ht="23.1" customHeight="1">
      <c r="A43" s="19"/>
      <c r="B43" s="59" t="s">
        <v>62</v>
      </c>
      <c r="C43" s="59"/>
      <c r="D43" s="59"/>
      <c r="E43" s="59"/>
      <c r="F43" s="59"/>
      <c r="G43" s="72"/>
      <c r="H43" s="72"/>
      <c r="I43" s="44"/>
      <c r="J43" s="30" t="s">
        <v>2</v>
      </c>
      <c r="K43" s="21"/>
      <c r="L43" s="48">
        <v>6</v>
      </c>
      <c r="M43" s="24">
        <v>3</v>
      </c>
      <c r="N43" s="24">
        <v>2</v>
      </c>
      <c r="O43" s="24">
        <v>0</v>
      </c>
      <c r="P43" s="24">
        <v>1</v>
      </c>
      <c r="Q43" s="24">
        <v>0</v>
      </c>
      <c r="R43" s="24">
        <v>0</v>
      </c>
      <c r="S43" s="24">
        <v>0</v>
      </c>
      <c r="T43" s="24">
        <v>0</v>
      </c>
      <c r="U43" s="24">
        <v>0</v>
      </c>
      <c r="V43" s="24">
        <v>0</v>
      </c>
      <c r="W43" s="24">
        <v>0</v>
      </c>
      <c r="X43" s="24">
        <v>0</v>
      </c>
      <c r="Y43" s="24">
        <v>0</v>
      </c>
      <c r="Z43" s="24">
        <v>0</v>
      </c>
      <c r="AA43" s="24">
        <v>0</v>
      </c>
      <c r="AB43" s="24">
        <v>0</v>
      </c>
      <c r="AC43" s="24">
        <v>0</v>
      </c>
      <c r="AD43" s="24">
        <v>0</v>
      </c>
      <c r="AE43" s="24">
        <v>0</v>
      </c>
      <c r="AF43" s="24">
        <v>0</v>
      </c>
      <c r="AG43" s="24">
        <v>0</v>
      </c>
      <c r="AH43" s="24">
        <v>0</v>
      </c>
      <c r="AI43" s="24">
        <v>0</v>
      </c>
      <c r="AJ43" s="24">
        <v>0</v>
      </c>
      <c r="AK43" s="24">
        <v>0</v>
      </c>
      <c r="AL43" s="24">
        <v>0</v>
      </c>
    </row>
    <row r="44" spans="1:38" s="24" customFormat="1" ht="23.1" customHeight="1">
      <c r="A44" s="19"/>
      <c r="B44" s="19"/>
      <c r="C44" s="71" t="s">
        <v>63</v>
      </c>
      <c r="D44" s="71"/>
      <c r="E44" s="71"/>
      <c r="F44" s="71"/>
      <c r="G44" s="70" t="s">
        <v>42</v>
      </c>
      <c r="H44" s="70"/>
      <c r="I44" s="20"/>
      <c r="J44" s="31"/>
      <c r="K44" s="21"/>
      <c r="L44" s="48">
        <v>0</v>
      </c>
      <c r="M44" s="24">
        <v>0</v>
      </c>
      <c r="N44" s="24">
        <v>0</v>
      </c>
      <c r="O44" s="24">
        <v>0</v>
      </c>
      <c r="P44" s="24">
        <v>0</v>
      </c>
      <c r="Q44" s="24">
        <v>0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4">
        <v>0</v>
      </c>
      <c r="X44" s="24">
        <v>0</v>
      </c>
      <c r="Y44" s="24">
        <v>0</v>
      </c>
      <c r="Z44" s="24">
        <v>0</v>
      </c>
      <c r="AA44" s="24">
        <v>0</v>
      </c>
      <c r="AB44" s="24">
        <v>0</v>
      </c>
      <c r="AC44" s="24">
        <v>0</v>
      </c>
      <c r="AD44" s="24">
        <v>0</v>
      </c>
      <c r="AE44" s="24">
        <v>0</v>
      </c>
      <c r="AF44" s="24">
        <v>0</v>
      </c>
      <c r="AG44" s="24">
        <v>0</v>
      </c>
      <c r="AH44" s="24">
        <v>0</v>
      </c>
      <c r="AI44" s="24">
        <v>0</v>
      </c>
      <c r="AJ44" s="24">
        <v>0</v>
      </c>
      <c r="AK44" s="24">
        <v>0</v>
      </c>
      <c r="AL44" s="24">
        <v>0</v>
      </c>
    </row>
    <row r="45" spans="1:38" s="24" customFormat="1" ht="23.1" customHeight="1">
      <c r="A45" s="19"/>
      <c r="B45" s="19"/>
      <c r="C45" s="71" t="s">
        <v>64</v>
      </c>
      <c r="D45" s="71"/>
      <c r="E45" s="71"/>
      <c r="F45" s="71"/>
      <c r="G45" s="70" t="s">
        <v>42</v>
      </c>
      <c r="H45" s="70"/>
      <c r="I45" s="20"/>
      <c r="J45" s="31"/>
      <c r="K45" s="21"/>
      <c r="L45" s="48">
        <v>0</v>
      </c>
      <c r="M45" s="24">
        <v>0</v>
      </c>
      <c r="N45" s="24">
        <v>0</v>
      </c>
      <c r="O45" s="24">
        <v>0</v>
      </c>
      <c r="P45" s="24">
        <v>0</v>
      </c>
      <c r="Q45" s="24">
        <v>0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4">
        <v>0</v>
      </c>
      <c r="X45" s="24">
        <v>0</v>
      </c>
      <c r="Y45" s="24">
        <v>0</v>
      </c>
      <c r="Z45" s="24">
        <v>0</v>
      </c>
      <c r="AA45" s="24">
        <v>0</v>
      </c>
      <c r="AB45" s="24">
        <v>0</v>
      </c>
      <c r="AC45" s="24">
        <v>0</v>
      </c>
      <c r="AD45" s="24">
        <v>0</v>
      </c>
      <c r="AE45" s="24">
        <v>0</v>
      </c>
      <c r="AF45" s="24">
        <v>0</v>
      </c>
      <c r="AG45" s="24">
        <v>0</v>
      </c>
      <c r="AH45" s="24">
        <v>0</v>
      </c>
      <c r="AI45" s="24">
        <v>0</v>
      </c>
      <c r="AJ45" s="24">
        <v>0</v>
      </c>
      <c r="AK45" s="24">
        <v>0</v>
      </c>
      <c r="AL45" s="24">
        <v>0</v>
      </c>
    </row>
    <row r="46" spans="1:38" s="24" customFormat="1" ht="23.1" customHeight="1">
      <c r="A46" s="19"/>
      <c r="B46" s="59" t="s">
        <v>65</v>
      </c>
      <c r="C46" s="59"/>
      <c r="D46" s="59"/>
      <c r="E46" s="59"/>
      <c r="F46" s="59"/>
      <c r="G46" s="72"/>
      <c r="H46" s="72"/>
      <c r="I46" s="44"/>
      <c r="J46" s="30" t="s">
        <v>2</v>
      </c>
      <c r="K46" s="21"/>
      <c r="L46" s="48">
        <v>12</v>
      </c>
      <c r="M46" s="24">
        <v>7</v>
      </c>
      <c r="N46" s="24">
        <v>4</v>
      </c>
      <c r="O46" s="24">
        <v>1</v>
      </c>
      <c r="P46" s="24">
        <v>0</v>
      </c>
      <c r="Q46" s="24">
        <v>0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4">
        <v>0</v>
      </c>
      <c r="X46" s="24">
        <v>0</v>
      </c>
      <c r="Y46" s="24">
        <v>0</v>
      </c>
      <c r="Z46" s="24">
        <v>0</v>
      </c>
      <c r="AA46" s="24">
        <v>0</v>
      </c>
      <c r="AB46" s="24">
        <v>0</v>
      </c>
      <c r="AC46" s="24">
        <v>0</v>
      </c>
      <c r="AD46" s="24">
        <v>0</v>
      </c>
      <c r="AE46" s="24">
        <v>0</v>
      </c>
      <c r="AF46" s="24">
        <v>0</v>
      </c>
      <c r="AG46" s="24">
        <v>0</v>
      </c>
      <c r="AH46" s="24">
        <v>0</v>
      </c>
      <c r="AI46" s="24">
        <v>0</v>
      </c>
      <c r="AJ46" s="24">
        <v>0</v>
      </c>
      <c r="AK46" s="24">
        <v>0</v>
      </c>
      <c r="AL46" s="24">
        <v>0</v>
      </c>
    </row>
    <row r="47" spans="1:38" s="24" customFormat="1" ht="23.1" customHeight="1">
      <c r="A47" s="19"/>
      <c r="B47" s="19"/>
      <c r="C47" s="71" t="s">
        <v>66</v>
      </c>
      <c r="D47" s="71"/>
      <c r="E47" s="71"/>
      <c r="F47" s="71"/>
      <c r="G47" s="70" t="s">
        <v>42</v>
      </c>
      <c r="H47" s="70"/>
      <c r="I47" s="20"/>
      <c r="J47" s="31"/>
      <c r="K47" s="21"/>
      <c r="L47" s="48">
        <v>0</v>
      </c>
      <c r="M47" s="24">
        <v>0</v>
      </c>
      <c r="N47" s="24">
        <v>0</v>
      </c>
      <c r="O47" s="24">
        <v>0</v>
      </c>
      <c r="P47" s="24">
        <v>0</v>
      </c>
      <c r="Q47" s="24">
        <v>0</v>
      </c>
      <c r="R47" s="24">
        <v>0</v>
      </c>
      <c r="S47" s="24">
        <v>0</v>
      </c>
      <c r="T47" s="24">
        <v>0</v>
      </c>
      <c r="U47" s="24">
        <v>0</v>
      </c>
      <c r="V47" s="24">
        <v>0</v>
      </c>
      <c r="W47" s="24">
        <v>0</v>
      </c>
      <c r="X47" s="24">
        <v>0</v>
      </c>
      <c r="Y47" s="24">
        <v>0</v>
      </c>
      <c r="Z47" s="24">
        <v>0</v>
      </c>
      <c r="AA47" s="24">
        <v>0</v>
      </c>
      <c r="AB47" s="24">
        <v>0</v>
      </c>
      <c r="AC47" s="24">
        <v>0</v>
      </c>
      <c r="AD47" s="24">
        <v>0</v>
      </c>
      <c r="AE47" s="24">
        <v>0</v>
      </c>
      <c r="AF47" s="24">
        <v>0</v>
      </c>
      <c r="AG47" s="24">
        <v>0</v>
      </c>
      <c r="AH47" s="24">
        <v>0</v>
      </c>
      <c r="AI47" s="24">
        <v>0</v>
      </c>
      <c r="AJ47" s="24">
        <v>0</v>
      </c>
      <c r="AK47" s="24">
        <v>0</v>
      </c>
      <c r="AL47" s="24">
        <v>0</v>
      </c>
    </row>
    <row r="48" spans="1:38" s="24" customFormat="1" ht="23.1" customHeight="1">
      <c r="A48" s="19"/>
      <c r="B48" s="19"/>
      <c r="C48" s="71" t="s">
        <v>67</v>
      </c>
      <c r="D48" s="71"/>
      <c r="E48" s="71"/>
      <c r="F48" s="71"/>
      <c r="G48" s="70" t="s">
        <v>42</v>
      </c>
      <c r="H48" s="70"/>
      <c r="I48" s="20"/>
      <c r="J48" s="31"/>
      <c r="K48" s="21"/>
      <c r="L48" s="48">
        <v>0</v>
      </c>
      <c r="M48" s="24">
        <v>0</v>
      </c>
      <c r="N48" s="24">
        <v>0</v>
      </c>
      <c r="O48" s="24">
        <v>0</v>
      </c>
      <c r="P48" s="24">
        <v>0</v>
      </c>
      <c r="Q48" s="24">
        <v>0</v>
      </c>
      <c r="R48" s="24">
        <v>0</v>
      </c>
      <c r="S48" s="24">
        <v>0</v>
      </c>
      <c r="T48" s="24">
        <v>0</v>
      </c>
      <c r="U48" s="24">
        <v>0</v>
      </c>
      <c r="V48" s="24">
        <v>0</v>
      </c>
      <c r="W48" s="24">
        <v>0</v>
      </c>
      <c r="X48" s="24">
        <v>0</v>
      </c>
      <c r="Y48" s="24">
        <v>0</v>
      </c>
      <c r="Z48" s="24">
        <v>0</v>
      </c>
      <c r="AA48" s="24">
        <v>0</v>
      </c>
      <c r="AB48" s="24">
        <v>0</v>
      </c>
      <c r="AC48" s="24">
        <v>0</v>
      </c>
      <c r="AD48" s="24">
        <v>0</v>
      </c>
      <c r="AE48" s="24">
        <v>0</v>
      </c>
      <c r="AF48" s="24">
        <v>0</v>
      </c>
      <c r="AG48" s="24">
        <v>0</v>
      </c>
      <c r="AH48" s="24">
        <v>0</v>
      </c>
      <c r="AI48" s="24">
        <v>0</v>
      </c>
      <c r="AJ48" s="24">
        <v>0</v>
      </c>
      <c r="AK48" s="24">
        <v>0</v>
      </c>
      <c r="AL48" s="24">
        <v>0</v>
      </c>
    </row>
    <row r="49" spans="1:38" s="24" customFormat="1" ht="23.1" customHeight="1">
      <c r="A49" s="19"/>
      <c r="B49" s="19"/>
      <c r="C49" s="71" t="s">
        <v>68</v>
      </c>
      <c r="D49" s="71"/>
      <c r="E49" s="71"/>
      <c r="F49" s="71"/>
      <c r="G49" s="70" t="s">
        <v>42</v>
      </c>
      <c r="H49" s="70"/>
      <c r="I49" s="20"/>
      <c r="J49" s="31"/>
      <c r="K49" s="21"/>
      <c r="L49" s="48">
        <v>0</v>
      </c>
      <c r="M49" s="24">
        <v>0</v>
      </c>
      <c r="N49" s="24">
        <v>0</v>
      </c>
      <c r="O49" s="24">
        <v>0</v>
      </c>
      <c r="P49" s="24">
        <v>0</v>
      </c>
      <c r="Q49" s="24">
        <v>0</v>
      </c>
      <c r="R49" s="24">
        <v>0</v>
      </c>
      <c r="S49" s="24">
        <v>0</v>
      </c>
      <c r="T49" s="24">
        <v>0</v>
      </c>
      <c r="U49" s="24">
        <v>0</v>
      </c>
      <c r="V49" s="24">
        <v>0</v>
      </c>
      <c r="W49" s="24">
        <v>0</v>
      </c>
      <c r="X49" s="24">
        <v>0</v>
      </c>
      <c r="Y49" s="24">
        <v>0</v>
      </c>
      <c r="Z49" s="24">
        <v>0</v>
      </c>
      <c r="AA49" s="24">
        <v>0</v>
      </c>
      <c r="AB49" s="24">
        <v>0</v>
      </c>
      <c r="AC49" s="24">
        <v>0</v>
      </c>
      <c r="AD49" s="24">
        <v>0</v>
      </c>
      <c r="AE49" s="24">
        <v>0</v>
      </c>
      <c r="AF49" s="24">
        <v>0</v>
      </c>
      <c r="AG49" s="24">
        <v>0</v>
      </c>
      <c r="AH49" s="24">
        <v>0</v>
      </c>
      <c r="AI49" s="24">
        <v>0</v>
      </c>
      <c r="AJ49" s="24">
        <v>0</v>
      </c>
      <c r="AK49" s="24">
        <v>0</v>
      </c>
      <c r="AL49" s="24">
        <v>0</v>
      </c>
    </row>
    <row r="50" spans="1:38" s="24" customFormat="1" ht="23.1" customHeight="1">
      <c r="A50" s="19"/>
      <c r="B50" s="59" t="s">
        <v>69</v>
      </c>
      <c r="C50" s="59"/>
      <c r="D50" s="59"/>
      <c r="E50" s="59"/>
      <c r="F50" s="59"/>
      <c r="G50" s="72"/>
      <c r="H50" s="72"/>
      <c r="I50" s="44"/>
      <c r="J50" s="30" t="s">
        <v>2</v>
      </c>
      <c r="K50" s="21"/>
      <c r="L50" s="48">
        <v>21</v>
      </c>
      <c r="M50" s="24">
        <v>9</v>
      </c>
      <c r="N50" s="24">
        <v>10</v>
      </c>
      <c r="O50" s="24">
        <v>0</v>
      </c>
      <c r="P50" s="24">
        <v>0</v>
      </c>
      <c r="Q50" s="24">
        <v>0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4">
        <v>0</v>
      </c>
      <c r="X50" s="24">
        <v>1</v>
      </c>
      <c r="Y50" s="24">
        <v>1</v>
      </c>
      <c r="Z50" s="24">
        <v>0</v>
      </c>
      <c r="AA50" s="24">
        <v>0</v>
      </c>
      <c r="AB50" s="24">
        <v>0</v>
      </c>
      <c r="AC50" s="24">
        <v>0</v>
      </c>
      <c r="AD50" s="24">
        <v>0</v>
      </c>
      <c r="AE50" s="24">
        <v>0</v>
      </c>
      <c r="AF50" s="24">
        <v>0</v>
      </c>
      <c r="AG50" s="24">
        <v>0</v>
      </c>
      <c r="AH50" s="24">
        <v>0</v>
      </c>
      <c r="AI50" s="24">
        <v>0</v>
      </c>
      <c r="AJ50" s="24">
        <v>0</v>
      </c>
      <c r="AK50" s="24">
        <v>0</v>
      </c>
      <c r="AL50" s="24">
        <v>0</v>
      </c>
    </row>
    <row r="51" spans="1:38" s="24" customFormat="1" ht="23.1" customHeight="1">
      <c r="A51" s="19"/>
      <c r="B51" s="19"/>
      <c r="C51" s="71" t="s">
        <v>69</v>
      </c>
      <c r="D51" s="71"/>
      <c r="E51" s="71"/>
      <c r="F51" s="71"/>
      <c r="G51" s="70" t="s">
        <v>41</v>
      </c>
      <c r="H51" s="70"/>
      <c r="I51" s="20"/>
      <c r="J51" s="30" t="s">
        <v>3</v>
      </c>
      <c r="K51" s="21"/>
      <c r="L51" s="48">
        <v>29</v>
      </c>
      <c r="M51" s="24">
        <v>4</v>
      </c>
      <c r="N51" s="24">
        <v>15</v>
      </c>
      <c r="O51" s="24">
        <v>0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4">
        <v>4</v>
      </c>
      <c r="X51" s="24">
        <v>0</v>
      </c>
      <c r="Y51" s="24">
        <v>3</v>
      </c>
      <c r="Z51" s="24">
        <v>0</v>
      </c>
      <c r="AA51" s="24">
        <v>0</v>
      </c>
      <c r="AB51" s="24">
        <v>0</v>
      </c>
      <c r="AC51" s="24">
        <v>0</v>
      </c>
      <c r="AD51" s="24">
        <v>2</v>
      </c>
      <c r="AE51" s="24">
        <v>0</v>
      </c>
      <c r="AF51" s="24">
        <v>0</v>
      </c>
      <c r="AG51" s="24">
        <v>0</v>
      </c>
      <c r="AH51" s="24">
        <v>0</v>
      </c>
      <c r="AI51" s="24">
        <v>0</v>
      </c>
      <c r="AJ51" s="24">
        <v>1</v>
      </c>
      <c r="AK51" s="24">
        <v>0</v>
      </c>
      <c r="AL51" s="24">
        <v>0</v>
      </c>
    </row>
    <row r="52" spans="1:38" s="24" customFormat="1" ht="23.1" customHeight="1">
      <c r="A52" s="19"/>
      <c r="B52" s="19"/>
      <c r="C52" s="71" t="s">
        <v>70</v>
      </c>
      <c r="D52" s="71"/>
      <c r="E52" s="71"/>
      <c r="F52" s="71"/>
      <c r="G52" s="70" t="s">
        <v>42</v>
      </c>
      <c r="H52" s="70"/>
      <c r="I52" s="20"/>
      <c r="J52" s="31"/>
      <c r="K52" s="21"/>
      <c r="L52" s="48">
        <v>0</v>
      </c>
      <c r="M52" s="24">
        <v>0</v>
      </c>
      <c r="N52" s="24">
        <v>0</v>
      </c>
      <c r="O52" s="24">
        <v>0</v>
      </c>
      <c r="P52" s="24">
        <v>0</v>
      </c>
      <c r="Q52" s="24">
        <v>0</v>
      </c>
      <c r="R52" s="24">
        <v>0</v>
      </c>
      <c r="S52" s="24">
        <v>0</v>
      </c>
      <c r="T52" s="24">
        <v>0</v>
      </c>
      <c r="U52" s="24">
        <v>0</v>
      </c>
      <c r="V52" s="24">
        <v>0</v>
      </c>
      <c r="W52" s="24">
        <v>0</v>
      </c>
      <c r="X52" s="24">
        <v>0</v>
      </c>
      <c r="Y52" s="24">
        <v>0</v>
      </c>
      <c r="Z52" s="24">
        <v>0</v>
      </c>
      <c r="AA52" s="24">
        <v>0</v>
      </c>
      <c r="AB52" s="24">
        <v>0</v>
      </c>
      <c r="AC52" s="24">
        <v>0</v>
      </c>
      <c r="AD52" s="24">
        <v>0</v>
      </c>
      <c r="AE52" s="24">
        <v>0</v>
      </c>
      <c r="AF52" s="24">
        <v>0</v>
      </c>
      <c r="AG52" s="24">
        <v>0</v>
      </c>
      <c r="AH52" s="24">
        <v>0</v>
      </c>
      <c r="AI52" s="24">
        <v>0</v>
      </c>
      <c r="AJ52" s="24">
        <v>0</v>
      </c>
      <c r="AK52" s="24">
        <v>0</v>
      </c>
      <c r="AL52" s="24">
        <v>0</v>
      </c>
    </row>
    <row r="53" spans="1:38" s="24" customFormat="1" ht="23.1" customHeight="1">
      <c r="A53" s="19"/>
      <c r="B53" s="19"/>
      <c r="C53" s="71" t="s">
        <v>71</v>
      </c>
      <c r="D53" s="71"/>
      <c r="E53" s="71"/>
      <c r="F53" s="71"/>
      <c r="G53" s="70" t="s">
        <v>42</v>
      </c>
      <c r="H53" s="70"/>
      <c r="I53" s="20"/>
      <c r="J53" s="31"/>
      <c r="K53" s="21"/>
      <c r="L53" s="48">
        <v>0</v>
      </c>
      <c r="M53" s="24">
        <v>0</v>
      </c>
      <c r="N53" s="24">
        <v>0</v>
      </c>
      <c r="O53" s="24">
        <v>0</v>
      </c>
      <c r="P53" s="24">
        <v>0</v>
      </c>
      <c r="Q53" s="24">
        <v>0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4">
        <v>0</v>
      </c>
      <c r="X53" s="24">
        <v>0</v>
      </c>
      <c r="Y53" s="24">
        <v>0</v>
      </c>
      <c r="Z53" s="24">
        <v>0</v>
      </c>
      <c r="AA53" s="24">
        <v>0</v>
      </c>
      <c r="AB53" s="24">
        <v>0</v>
      </c>
      <c r="AC53" s="24">
        <v>0</v>
      </c>
      <c r="AD53" s="24">
        <v>0</v>
      </c>
      <c r="AE53" s="24">
        <v>0</v>
      </c>
      <c r="AF53" s="24">
        <v>0</v>
      </c>
      <c r="AG53" s="24">
        <v>0</v>
      </c>
      <c r="AH53" s="24">
        <v>0</v>
      </c>
      <c r="AI53" s="24">
        <v>0</v>
      </c>
      <c r="AJ53" s="24">
        <v>0</v>
      </c>
      <c r="AK53" s="24">
        <v>0</v>
      </c>
      <c r="AL53" s="24">
        <v>0</v>
      </c>
    </row>
    <row r="54" spans="1:38" s="24" customFormat="1" ht="23.1" customHeight="1">
      <c r="A54" s="19"/>
      <c r="B54" s="19"/>
      <c r="C54" s="71" t="s">
        <v>72</v>
      </c>
      <c r="D54" s="71"/>
      <c r="E54" s="71"/>
      <c r="F54" s="71"/>
      <c r="G54" s="70" t="s">
        <v>42</v>
      </c>
      <c r="H54" s="70"/>
      <c r="I54" s="20"/>
      <c r="J54" s="31"/>
      <c r="K54" s="21"/>
      <c r="L54" s="48">
        <v>0</v>
      </c>
      <c r="M54" s="24">
        <v>0</v>
      </c>
      <c r="N54" s="24">
        <v>0</v>
      </c>
      <c r="O54" s="24">
        <v>0</v>
      </c>
      <c r="P54" s="24">
        <v>0</v>
      </c>
      <c r="Q54" s="24">
        <v>0</v>
      </c>
      <c r="R54" s="24">
        <v>0</v>
      </c>
      <c r="S54" s="24">
        <v>0</v>
      </c>
      <c r="T54" s="24">
        <v>0</v>
      </c>
      <c r="U54" s="24">
        <v>0</v>
      </c>
      <c r="V54" s="24">
        <v>0</v>
      </c>
      <c r="W54" s="24">
        <v>0</v>
      </c>
      <c r="X54" s="24">
        <v>0</v>
      </c>
      <c r="Y54" s="24">
        <v>0</v>
      </c>
      <c r="Z54" s="24">
        <v>0</v>
      </c>
      <c r="AA54" s="24">
        <v>0</v>
      </c>
      <c r="AB54" s="24">
        <v>0</v>
      </c>
      <c r="AC54" s="24">
        <v>0</v>
      </c>
      <c r="AD54" s="24">
        <v>0</v>
      </c>
      <c r="AE54" s="24">
        <v>0</v>
      </c>
      <c r="AF54" s="24">
        <v>0</v>
      </c>
      <c r="AG54" s="24">
        <v>0</v>
      </c>
      <c r="AH54" s="24">
        <v>0</v>
      </c>
      <c r="AI54" s="24">
        <v>0</v>
      </c>
      <c r="AJ54" s="24">
        <v>0</v>
      </c>
      <c r="AK54" s="24">
        <v>0</v>
      </c>
      <c r="AL54" s="24">
        <v>0</v>
      </c>
    </row>
    <row r="55" spans="1:38" s="24" customFormat="1" ht="23.1" customHeight="1">
      <c r="A55" s="19"/>
      <c r="B55" s="19"/>
      <c r="C55" s="71" t="s">
        <v>73</v>
      </c>
      <c r="D55" s="71"/>
      <c r="E55" s="71"/>
      <c r="F55" s="71"/>
      <c r="G55" s="70" t="s">
        <v>42</v>
      </c>
      <c r="H55" s="70"/>
      <c r="I55" s="20"/>
      <c r="J55" s="31"/>
      <c r="K55" s="21"/>
      <c r="L55" s="48">
        <v>0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4">
        <v>0</v>
      </c>
      <c r="S55" s="24">
        <v>0</v>
      </c>
      <c r="T55" s="24">
        <v>0</v>
      </c>
      <c r="U55" s="24">
        <v>0</v>
      </c>
      <c r="V55" s="24">
        <v>0</v>
      </c>
      <c r="W55" s="24">
        <v>0</v>
      </c>
      <c r="X55" s="24">
        <v>0</v>
      </c>
      <c r="Y55" s="24">
        <v>0</v>
      </c>
      <c r="Z55" s="24">
        <v>0</v>
      </c>
      <c r="AA55" s="24">
        <v>0</v>
      </c>
      <c r="AB55" s="24">
        <v>0</v>
      </c>
      <c r="AC55" s="24">
        <v>0</v>
      </c>
      <c r="AD55" s="24">
        <v>0</v>
      </c>
      <c r="AE55" s="24">
        <v>0</v>
      </c>
      <c r="AF55" s="24">
        <v>0</v>
      </c>
      <c r="AG55" s="24">
        <v>0</v>
      </c>
      <c r="AH55" s="24">
        <v>0</v>
      </c>
      <c r="AI55" s="24">
        <v>0</v>
      </c>
      <c r="AJ55" s="24">
        <v>0</v>
      </c>
      <c r="AK55" s="24">
        <v>0</v>
      </c>
      <c r="AL55" s="24">
        <v>0</v>
      </c>
    </row>
    <row r="56" spans="1:38" s="24" customFormat="1" ht="23.1" customHeight="1">
      <c r="A56" s="19"/>
      <c r="B56" s="59" t="s">
        <v>74</v>
      </c>
      <c r="C56" s="59"/>
      <c r="D56" s="59"/>
      <c r="E56" s="59"/>
      <c r="F56" s="59"/>
      <c r="G56" s="70" t="s">
        <v>53</v>
      </c>
      <c r="H56" s="70"/>
      <c r="I56" s="44"/>
      <c r="J56" s="30" t="s">
        <v>2</v>
      </c>
      <c r="K56" s="21"/>
      <c r="L56" s="48">
        <v>5</v>
      </c>
      <c r="M56" s="24">
        <v>0</v>
      </c>
      <c r="N56" s="24">
        <v>0</v>
      </c>
      <c r="O56" s="24">
        <v>0</v>
      </c>
      <c r="P56" s="24">
        <v>0</v>
      </c>
      <c r="Q56" s="24">
        <v>0</v>
      </c>
      <c r="R56" s="24">
        <v>0</v>
      </c>
      <c r="S56" s="24">
        <v>0</v>
      </c>
      <c r="T56" s="24">
        <v>1</v>
      </c>
      <c r="U56" s="24">
        <v>0</v>
      </c>
      <c r="V56" s="24">
        <v>0</v>
      </c>
      <c r="W56" s="24">
        <v>1</v>
      </c>
      <c r="X56" s="24">
        <v>0</v>
      </c>
      <c r="Y56" s="24">
        <v>0</v>
      </c>
      <c r="Z56" s="24">
        <v>0</v>
      </c>
      <c r="AA56" s="24">
        <v>0</v>
      </c>
      <c r="AB56" s="24">
        <v>0</v>
      </c>
      <c r="AC56" s="24">
        <v>0</v>
      </c>
      <c r="AD56" s="24">
        <v>0</v>
      </c>
      <c r="AE56" s="24">
        <v>0</v>
      </c>
      <c r="AF56" s="24">
        <v>0</v>
      </c>
      <c r="AG56" s="24">
        <v>1</v>
      </c>
      <c r="AH56" s="24">
        <v>0</v>
      </c>
      <c r="AI56" s="24">
        <v>0</v>
      </c>
      <c r="AJ56" s="24">
        <v>2</v>
      </c>
      <c r="AK56" s="24">
        <v>0</v>
      </c>
      <c r="AL56" s="24">
        <v>0</v>
      </c>
    </row>
    <row r="57" spans="1:38" s="24" customFormat="1" ht="23.1" customHeight="1">
      <c r="A57" s="19"/>
      <c r="B57" s="19"/>
      <c r="C57" s="71" t="s">
        <v>75</v>
      </c>
      <c r="D57" s="71"/>
      <c r="E57" s="71"/>
      <c r="F57" s="71"/>
      <c r="G57" s="70" t="s">
        <v>42</v>
      </c>
      <c r="H57" s="70"/>
      <c r="I57" s="20"/>
      <c r="J57" s="31"/>
      <c r="K57" s="21"/>
      <c r="L57" s="48">
        <v>0</v>
      </c>
      <c r="M57" s="24">
        <v>0</v>
      </c>
      <c r="N57" s="24">
        <v>0</v>
      </c>
      <c r="O57" s="24">
        <v>0</v>
      </c>
      <c r="P57" s="24">
        <v>0</v>
      </c>
      <c r="Q57" s="24">
        <v>0</v>
      </c>
      <c r="R57" s="24">
        <v>0</v>
      </c>
      <c r="S57" s="24">
        <v>0</v>
      </c>
      <c r="T57" s="24">
        <v>0</v>
      </c>
      <c r="U57" s="24">
        <v>0</v>
      </c>
      <c r="V57" s="24">
        <v>0</v>
      </c>
      <c r="W57" s="24">
        <v>0</v>
      </c>
      <c r="X57" s="24">
        <v>0</v>
      </c>
      <c r="Y57" s="24">
        <v>0</v>
      </c>
      <c r="Z57" s="24">
        <v>0</v>
      </c>
      <c r="AA57" s="24">
        <v>0</v>
      </c>
      <c r="AB57" s="24">
        <v>0</v>
      </c>
      <c r="AC57" s="24">
        <v>0</v>
      </c>
      <c r="AD57" s="24">
        <v>0</v>
      </c>
      <c r="AE57" s="24">
        <v>0</v>
      </c>
      <c r="AF57" s="24">
        <v>0</v>
      </c>
      <c r="AG57" s="24">
        <v>0</v>
      </c>
      <c r="AH57" s="24">
        <v>0</v>
      </c>
      <c r="AI57" s="24">
        <v>0</v>
      </c>
      <c r="AJ57" s="24">
        <v>0</v>
      </c>
      <c r="AK57" s="24">
        <v>0</v>
      </c>
      <c r="AL57" s="24">
        <v>0</v>
      </c>
    </row>
    <row r="58" spans="1:38" s="24" customFormat="1" ht="23.1" customHeight="1">
      <c r="A58" s="19"/>
      <c r="B58" s="19"/>
      <c r="C58" s="58"/>
      <c r="D58" s="58"/>
      <c r="E58" s="58"/>
      <c r="F58" s="58"/>
      <c r="G58" s="30"/>
      <c r="H58" s="30"/>
      <c r="I58" s="20"/>
      <c r="J58" s="31"/>
      <c r="K58" s="21"/>
      <c r="L58" s="48"/>
    </row>
    <row r="59" spans="1:38" s="28" customFormat="1" ht="23.1" customHeight="1">
      <c r="A59" s="25"/>
      <c r="B59" s="68" t="s">
        <v>76</v>
      </c>
      <c r="C59" s="68"/>
      <c r="D59" s="68"/>
      <c r="E59" s="68"/>
      <c r="F59" s="68"/>
      <c r="G59" s="68"/>
      <c r="H59" s="68"/>
      <c r="I59" s="26"/>
      <c r="J59" s="29" t="s">
        <v>0</v>
      </c>
      <c r="K59" s="27"/>
      <c r="L59" s="47">
        <v>1099</v>
      </c>
      <c r="M59" s="28">
        <v>148</v>
      </c>
      <c r="N59" s="28">
        <v>275</v>
      </c>
      <c r="O59" s="28">
        <v>38</v>
      </c>
      <c r="P59" s="28">
        <v>5</v>
      </c>
      <c r="Q59" s="28">
        <v>5</v>
      </c>
      <c r="R59" s="28">
        <v>5</v>
      </c>
      <c r="S59" s="28">
        <v>14</v>
      </c>
      <c r="T59" s="28">
        <v>30</v>
      </c>
      <c r="U59" s="28">
        <v>11</v>
      </c>
      <c r="V59" s="28">
        <v>5</v>
      </c>
      <c r="W59" s="28">
        <v>38</v>
      </c>
      <c r="X59" s="28">
        <v>105</v>
      </c>
      <c r="Y59" s="28">
        <v>38</v>
      </c>
      <c r="Z59" s="28">
        <v>8</v>
      </c>
      <c r="AA59" s="28">
        <v>9</v>
      </c>
      <c r="AB59" s="28">
        <v>4</v>
      </c>
      <c r="AC59" s="28">
        <v>9</v>
      </c>
      <c r="AD59" s="28">
        <v>40</v>
      </c>
      <c r="AE59" s="28">
        <v>50</v>
      </c>
      <c r="AF59" s="28">
        <v>9</v>
      </c>
      <c r="AG59" s="28">
        <v>63</v>
      </c>
      <c r="AH59" s="28">
        <v>18</v>
      </c>
      <c r="AI59" s="28">
        <v>20</v>
      </c>
      <c r="AJ59" s="28">
        <v>152</v>
      </c>
      <c r="AK59" s="28">
        <v>0</v>
      </c>
      <c r="AL59" s="28">
        <v>0</v>
      </c>
    </row>
    <row r="60" spans="1:38" s="28" customFormat="1" ht="23.1" customHeight="1">
      <c r="A60" s="25"/>
      <c r="B60" s="68"/>
      <c r="C60" s="68"/>
      <c r="D60" s="68"/>
      <c r="E60" s="68"/>
      <c r="F60" s="68"/>
      <c r="G60" s="68"/>
      <c r="H60" s="68"/>
      <c r="I60" s="26"/>
      <c r="J60" s="29" t="s">
        <v>1</v>
      </c>
      <c r="K60" s="27"/>
      <c r="L60" s="47">
        <v>233</v>
      </c>
      <c r="M60" s="28">
        <v>11</v>
      </c>
      <c r="N60" s="28">
        <v>38</v>
      </c>
      <c r="O60" s="28">
        <v>0</v>
      </c>
      <c r="P60" s="28">
        <v>0</v>
      </c>
      <c r="Q60" s="28">
        <v>4</v>
      </c>
      <c r="R60" s="28">
        <v>1</v>
      </c>
      <c r="S60" s="28">
        <v>0</v>
      </c>
      <c r="T60" s="28">
        <v>73</v>
      </c>
      <c r="U60" s="28">
        <v>0</v>
      </c>
      <c r="V60" s="28">
        <v>0</v>
      </c>
      <c r="W60" s="28">
        <v>15</v>
      </c>
      <c r="X60" s="28">
        <v>10</v>
      </c>
      <c r="Y60" s="28">
        <v>20</v>
      </c>
      <c r="Z60" s="28">
        <v>3</v>
      </c>
      <c r="AA60" s="28">
        <v>3</v>
      </c>
      <c r="AB60" s="28">
        <v>2</v>
      </c>
      <c r="AC60" s="28">
        <v>0</v>
      </c>
      <c r="AD60" s="28">
        <v>7</v>
      </c>
      <c r="AE60" s="28">
        <v>11</v>
      </c>
      <c r="AF60" s="28">
        <v>3</v>
      </c>
      <c r="AG60" s="28">
        <v>8</v>
      </c>
      <c r="AH60" s="28">
        <v>2</v>
      </c>
      <c r="AI60" s="28">
        <v>0</v>
      </c>
      <c r="AJ60" s="28">
        <v>22</v>
      </c>
      <c r="AK60" s="28">
        <v>0</v>
      </c>
      <c r="AL60" s="28">
        <v>0</v>
      </c>
    </row>
    <row r="61" spans="1:38" s="28" customFormat="1" ht="23.1" customHeight="1">
      <c r="A61" s="25"/>
      <c r="B61" s="55"/>
      <c r="C61" s="55"/>
      <c r="D61" s="55"/>
      <c r="E61" s="55"/>
      <c r="F61" s="55"/>
      <c r="G61" s="55"/>
      <c r="H61" s="55"/>
      <c r="I61" s="26"/>
      <c r="J61" s="29"/>
      <c r="K61" s="27"/>
      <c r="L61" s="47"/>
    </row>
    <row r="62" spans="1:38" s="24" customFormat="1" ht="23.1" customHeight="1">
      <c r="A62" s="19"/>
      <c r="B62" s="59" t="s">
        <v>77</v>
      </c>
      <c r="C62" s="59"/>
      <c r="D62" s="59"/>
      <c r="E62" s="59"/>
      <c r="F62" s="59"/>
      <c r="G62" s="72"/>
      <c r="H62" s="72"/>
      <c r="I62" s="44"/>
      <c r="J62" s="30" t="s">
        <v>2</v>
      </c>
      <c r="K62" s="21"/>
      <c r="L62" s="48">
        <v>13</v>
      </c>
      <c r="M62" s="24">
        <v>8</v>
      </c>
      <c r="N62" s="24">
        <v>2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4">
        <v>0</v>
      </c>
      <c r="X62" s="24">
        <v>0</v>
      </c>
      <c r="Y62" s="24">
        <v>0</v>
      </c>
      <c r="Z62" s="24">
        <v>0</v>
      </c>
      <c r="AA62" s="24">
        <v>0</v>
      </c>
      <c r="AB62" s="24">
        <v>0</v>
      </c>
      <c r="AC62" s="24">
        <v>0</v>
      </c>
      <c r="AD62" s="24">
        <v>0</v>
      </c>
      <c r="AE62" s="24">
        <v>0</v>
      </c>
      <c r="AF62" s="24">
        <v>0</v>
      </c>
      <c r="AG62" s="24">
        <v>0</v>
      </c>
      <c r="AH62" s="24">
        <v>0</v>
      </c>
      <c r="AI62" s="24">
        <v>0</v>
      </c>
      <c r="AJ62" s="24">
        <v>3</v>
      </c>
      <c r="AK62" s="24">
        <v>0</v>
      </c>
      <c r="AL62" s="24">
        <v>0</v>
      </c>
    </row>
    <row r="63" spans="1:38" s="24" customFormat="1" ht="23.1" customHeight="1">
      <c r="A63" s="19"/>
      <c r="B63" s="19"/>
      <c r="C63" s="71" t="s">
        <v>77</v>
      </c>
      <c r="D63" s="71"/>
      <c r="E63" s="71"/>
      <c r="F63" s="71"/>
      <c r="G63" s="70" t="s">
        <v>42</v>
      </c>
      <c r="H63" s="70"/>
      <c r="I63" s="20"/>
      <c r="J63" s="31" t="s">
        <v>2</v>
      </c>
      <c r="K63" s="21"/>
      <c r="L63" s="48">
        <v>3</v>
      </c>
      <c r="M63" s="24">
        <v>0</v>
      </c>
      <c r="N63" s="24">
        <v>0</v>
      </c>
      <c r="O63" s="24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  <c r="V63" s="24">
        <v>0</v>
      </c>
      <c r="W63" s="24">
        <v>2</v>
      </c>
      <c r="X63" s="24">
        <v>1</v>
      </c>
      <c r="Y63" s="24">
        <v>0</v>
      </c>
      <c r="Z63" s="24">
        <v>0</v>
      </c>
      <c r="AA63" s="24">
        <v>0</v>
      </c>
      <c r="AB63" s="24">
        <v>0</v>
      </c>
      <c r="AC63" s="24">
        <v>0</v>
      </c>
      <c r="AD63" s="24">
        <v>0</v>
      </c>
      <c r="AE63" s="24">
        <v>0</v>
      </c>
      <c r="AF63" s="24">
        <v>0</v>
      </c>
      <c r="AG63" s="24">
        <v>0</v>
      </c>
      <c r="AH63" s="24">
        <v>0</v>
      </c>
      <c r="AI63" s="24">
        <v>0</v>
      </c>
      <c r="AJ63" s="24">
        <v>0</v>
      </c>
      <c r="AK63" s="24">
        <v>0</v>
      </c>
      <c r="AL63" s="24">
        <v>0</v>
      </c>
    </row>
    <row r="64" spans="1:38" s="24" customFormat="1" ht="23.1" customHeight="1">
      <c r="A64" s="19"/>
      <c r="B64" s="19"/>
      <c r="C64" s="71" t="s">
        <v>78</v>
      </c>
      <c r="D64" s="71"/>
      <c r="E64" s="71"/>
      <c r="F64" s="71"/>
      <c r="G64" s="70" t="s">
        <v>42</v>
      </c>
      <c r="H64" s="70"/>
      <c r="I64" s="20"/>
      <c r="J64" s="31" t="s">
        <v>2</v>
      </c>
      <c r="K64" s="21"/>
      <c r="L64" s="48">
        <v>4</v>
      </c>
      <c r="M64" s="24">
        <v>0</v>
      </c>
      <c r="N64" s="24">
        <v>0</v>
      </c>
      <c r="O64" s="24">
        <v>0</v>
      </c>
      <c r="P64" s="24">
        <v>0</v>
      </c>
      <c r="Q64" s="24">
        <v>0</v>
      </c>
      <c r="R64" s="24">
        <v>0</v>
      </c>
      <c r="S64" s="24">
        <v>0</v>
      </c>
      <c r="T64" s="24">
        <v>1</v>
      </c>
      <c r="U64" s="24">
        <v>0</v>
      </c>
      <c r="V64" s="24">
        <v>0</v>
      </c>
      <c r="W64" s="24">
        <v>0</v>
      </c>
      <c r="X64" s="24">
        <v>2</v>
      </c>
      <c r="Y64" s="24">
        <v>0</v>
      </c>
      <c r="Z64" s="24">
        <v>0</v>
      </c>
      <c r="AA64" s="24">
        <v>0</v>
      </c>
      <c r="AB64" s="24">
        <v>0</v>
      </c>
      <c r="AC64" s="24">
        <v>0</v>
      </c>
      <c r="AD64" s="24">
        <v>0</v>
      </c>
      <c r="AE64" s="24">
        <v>0</v>
      </c>
      <c r="AF64" s="24">
        <v>0</v>
      </c>
      <c r="AG64" s="24">
        <v>1</v>
      </c>
      <c r="AH64" s="24">
        <v>0</v>
      </c>
      <c r="AI64" s="24">
        <v>0</v>
      </c>
      <c r="AJ64" s="24">
        <v>0</v>
      </c>
      <c r="AK64" s="24">
        <v>0</v>
      </c>
      <c r="AL64" s="24">
        <v>0</v>
      </c>
    </row>
    <row r="65" spans="1:38" s="24" customFormat="1" ht="23.1" customHeight="1">
      <c r="A65" s="19"/>
      <c r="B65" s="19"/>
      <c r="C65" s="71" t="s">
        <v>79</v>
      </c>
      <c r="D65" s="71"/>
      <c r="E65" s="71"/>
      <c r="F65" s="71"/>
      <c r="G65" s="70" t="s">
        <v>42</v>
      </c>
      <c r="H65" s="70"/>
      <c r="I65" s="20"/>
      <c r="J65" s="31" t="s">
        <v>2</v>
      </c>
      <c r="K65" s="21"/>
      <c r="L65" s="48">
        <v>1</v>
      </c>
      <c r="M65" s="24">
        <v>0</v>
      </c>
      <c r="N65" s="24">
        <v>0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4">
        <v>0</v>
      </c>
      <c r="X65" s="24">
        <v>1</v>
      </c>
      <c r="Y65" s="24">
        <v>0</v>
      </c>
      <c r="Z65" s="24">
        <v>0</v>
      </c>
      <c r="AA65" s="24">
        <v>0</v>
      </c>
      <c r="AB65" s="24">
        <v>0</v>
      </c>
      <c r="AC65" s="24">
        <v>0</v>
      </c>
      <c r="AD65" s="24">
        <v>0</v>
      </c>
      <c r="AE65" s="24">
        <v>0</v>
      </c>
      <c r="AF65" s="24">
        <v>0</v>
      </c>
      <c r="AG65" s="24">
        <v>0</v>
      </c>
      <c r="AH65" s="24">
        <v>0</v>
      </c>
      <c r="AI65" s="24">
        <v>0</v>
      </c>
      <c r="AJ65" s="24">
        <v>0</v>
      </c>
      <c r="AK65" s="24">
        <v>0</v>
      </c>
      <c r="AL65" s="24">
        <v>0</v>
      </c>
    </row>
    <row r="66" spans="1:38" s="24" customFormat="1" ht="23.1" customHeight="1">
      <c r="A66" s="19"/>
      <c r="B66" s="59" t="s">
        <v>80</v>
      </c>
      <c r="C66" s="59"/>
      <c r="D66" s="59"/>
      <c r="E66" s="59"/>
      <c r="F66" s="59"/>
      <c r="G66" s="72"/>
      <c r="H66" s="72"/>
      <c r="I66" s="44"/>
      <c r="J66" s="30" t="s">
        <v>15</v>
      </c>
      <c r="K66" s="21"/>
      <c r="L66" s="48">
        <v>167</v>
      </c>
      <c r="M66" s="24">
        <v>7</v>
      </c>
      <c r="N66" s="24">
        <v>20</v>
      </c>
      <c r="O66" s="24">
        <v>0</v>
      </c>
      <c r="P66" s="24">
        <v>0</v>
      </c>
      <c r="Q66" s="24">
        <v>1</v>
      </c>
      <c r="R66" s="24">
        <v>1</v>
      </c>
      <c r="S66" s="24">
        <v>0</v>
      </c>
      <c r="T66" s="24">
        <v>58</v>
      </c>
      <c r="U66" s="24">
        <v>0</v>
      </c>
      <c r="V66" s="24">
        <v>0</v>
      </c>
      <c r="W66" s="24">
        <v>11</v>
      </c>
      <c r="X66" s="24">
        <v>5</v>
      </c>
      <c r="Y66" s="24">
        <v>20</v>
      </c>
      <c r="Z66" s="24">
        <v>1</v>
      </c>
      <c r="AA66" s="24">
        <v>2</v>
      </c>
      <c r="AB66" s="24">
        <v>1</v>
      </c>
      <c r="AC66" s="24">
        <v>0</v>
      </c>
      <c r="AD66" s="24">
        <v>5</v>
      </c>
      <c r="AE66" s="24">
        <v>9</v>
      </c>
      <c r="AF66" s="24">
        <v>2</v>
      </c>
      <c r="AG66" s="24">
        <v>8</v>
      </c>
      <c r="AH66" s="24">
        <v>2</v>
      </c>
      <c r="AI66" s="24">
        <v>0</v>
      </c>
      <c r="AJ66" s="24">
        <v>14</v>
      </c>
      <c r="AK66" s="24">
        <v>0</v>
      </c>
      <c r="AL66" s="24">
        <v>0</v>
      </c>
    </row>
    <row r="67" spans="1:38" s="24" customFormat="1" ht="23.1" customHeight="1">
      <c r="A67" s="19"/>
      <c r="B67" s="59" t="s">
        <v>81</v>
      </c>
      <c r="C67" s="59"/>
      <c r="D67" s="59"/>
      <c r="E67" s="59"/>
      <c r="F67" s="59"/>
      <c r="G67" s="72"/>
      <c r="H67" s="72"/>
      <c r="I67" s="44"/>
      <c r="J67" s="30" t="s">
        <v>2</v>
      </c>
      <c r="K67" s="21"/>
      <c r="L67" s="48">
        <v>4</v>
      </c>
      <c r="M67" s="24">
        <v>1</v>
      </c>
      <c r="N67" s="24">
        <v>1</v>
      </c>
      <c r="O67" s="24">
        <v>0</v>
      </c>
      <c r="P67" s="24">
        <v>0</v>
      </c>
      <c r="Q67" s="24">
        <v>0</v>
      </c>
      <c r="R67" s="24">
        <v>0</v>
      </c>
      <c r="S67" s="24">
        <v>0</v>
      </c>
      <c r="T67" s="24">
        <v>0</v>
      </c>
      <c r="U67" s="24">
        <v>0</v>
      </c>
      <c r="V67" s="24">
        <v>0</v>
      </c>
      <c r="W67" s="24">
        <v>0</v>
      </c>
      <c r="X67" s="24">
        <v>0</v>
      </c>
      <c r="Y67" s="24">
        <v>0</v>
      </c>
      <c r="Z67" s="24">
        <v>0</v>
      </c>
      <c r="AA67" s="24">
        <v>0</v>
      </c>
      <c r="AB67" s="24">
        <v>0</v>
      </c>
      <c r="AC67" s="24">
        <v>0</v>
      </c>
      <c r="AD67" s="24">
        <v>0</v>
      </c>
      <c r="AE67" s="24">
        <v>0</v>
      </c>
      <c r="AF67" s="24">
        <v>0</v>
      </c>
      <c r="AG67" s="24">
        <v>1</v>
      </c>
      <c r="AH67" s="24">
        <v>1</v>
      </c>
      <c r="AI67" s="24">
        <v>0</v>
      </c>
      <c r="AJ67" s="24">
        <v>0</v>
      </c>
      <c r="AK67" s="24">
        <v>0</v>
      </c>
      <c r="AL67" s="24">
        <v>0</v>
      </c>
    </row>
    <row r="68" spans="1:38" s="24" customFormat="1" ht="23.1" customHeight="1">
      <c r="A68" s="19"/>
      <c r="B68" s="19"/>
      <c r="C68" s="71" t="s">
        <v>82</v>
      </c>
      <c r="D68" s="71"/>
      <c r="E68" s="71"/>
      <c r="F68" s="71"/>
      <c r="G68" s="70" t="s">
        <v>42</v>
      </c>
      <c r="H68" s="70"/>
      <c r="I68" s="20"/>
      <c r="J68" s="31" t="s">
        <v>2</v>
      </c>
      <c r="K68" s="21"/>
      <c r="L68" s="48">
        <v>5</v>
      </c>
      <c r="M68" s="24">
        <v>1</v>
      </c>
      <c r="N68" s="24">
        <v>1</v>
      </c>
      <c r="O68" s="24">
        <v>0</v>
      </c>
      <c r="P68" s="24">
        <v>0</v>
      </c>
      <c r="Q68" s="24">
        <v>0</v>
      </c>
      <c r="R68" s="24">
        <v>0</v>
      </c>
      <c r="S68" s="24">
        <v>0</v>
      </c>
      <c r="T68" s="24">
        <v>0</v>
      </c>
      <c r="U68" s="24">
        <v>0</v>
      </c>
      <c r="V68" s="24">
        <v>0</v>
      </c>
      <c r="W68" s="24">
        <v>0</v>
      </c>
      <c r="X68" s="24">
        <v>1</v>
      </c>
      <c r="Y68" s="24">
        <v>0</v>
      </c>
      <c r="Z68" s="24">
        <v>0</v>
      </c>
      <c r="AA68" s="24">
        <v>0</v>
      </c>
      <c r="AB68" s="24">
        <v>0</v>
      </c>
      <c r="AC68" s="24">
        <v>0</v>
      </c>
      <c r="AD68" s="24">
        <v>0</v>
      </c>
      <c r="AE68" s="24">
        <v>0</v>
      </c>
      <c r="AF68" s="24">
        <v>0</v>
      </c>
      <c r="AG68" s="24">
        <v>1</v>
      </c>
      <c r="AH68" s="24">
        <v>0</v>
      </c>
      <c r="AI68" s="24">
        <v>0</v>
      </c>
      <c r="AJ68" s="24">
        <v>1</v>
      </c>
      <c r="AK68" s="24">
        <v>0</v>
      </c>
      <c r="AL68" s="24">
        <v>0</v>
      </c>
    </row>
    <row r="69" spans="1:38" s="24" customFormat="1" ht="23.1" customHeight="1">
      <c r="A69" s="19"/>
      <c r="B69" s="19"/>
      <c r="C69" s="71" t="s">
        <v>83</v>
      </c>
      <c r="D69" s="71"/>
      <c r="E69" s="71"/>
      <c r="F69" s="71"/>
      <c r="G69" s="70" t="s">
        <v>42</v>
      </c>
      <c r="H69" s="70"/>
      <c r="I69" s="20"/>
      <c r="J69" s="31"/>
      <c r="K69" s="21"/>
      <c r="L69" s="48">
        <v>0</v>
      </c>
      <c r="M69" s="24">
        <v>0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4">
        <v>0</v>
      </c>
      <c r="Z69" s="24">
        <v>0</v>
      </c>
      <c r="AA69" s="24">
        <v>0</v>
      </c>
      <c r="AB69" s="24">
        <v>0</v>
      </c>
      <c r="AC69" s="24">
        <v>0</v>
      </c>
      <c r="AD69" s="24">
        <v>0</v>
      </c>
      <c r="AE69" s="24">
        <v>0</v>
      </c>
      <c r="AF69" s="24">
        <v>0</v>
      </c>
      <c r="AG69" s="24">
        <v>0</v>
      </c>
      <c r="AH69" s="24">
        <v>0</v>
      </c>
      <c r="AI69" s="24">
        <v>0</v>
      </c>
      <c r="AJ69" s="24">
        <v>0</v>
      </c>
      <c r="AK69" s="24">
        <v>0</v>
      </c>
      <c r="AL69" s="24">
        <v>0</v>
      </c>
    </row>
    <row r="70" spans="1:38" s="24" customFormat="1" ht="23.1" customHeight="1">
      <c r="A70" s="19"/>
      <c r="B70" s="59" t="s">
        <v>84</v>
      </c>
      <c r="C70" s="59"/>
      <c r="D70" s="59"/>
      <c r="E70" s="59"/>
      <c r="F70" s="59"/>
      <c r="G70" s="70" t="s">
        <v>85</v>
      </c>
      <c r="H70" s="70"/>
      <c r="I70" s="44"/>
      <c r="J70" s="30" t="s">
        <v>2</v>
      </c>
      <c r="K70" s="21"/>
      <c r="L70" s="48">
        <v>11</v>
      </c>
      <c r="M70" s="24">
        <v>11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</row>
    <row r="71" spans="1:38" s="28" customFormat="1" ht="23.1" customHeight="1">
      <c r="A71" s="25"/>
      <c r="B71" s="59" t="s">
        <v>86</v>
      </c>
      <c r="C71" s="59"/>
      <c r="D71" s="59"/>
      <c r="E71" s="59"/>
      <c r="F71" s="59"/>
      <c r="G71" s="72"/>
      <c r="H71" s="72"/>
      <c r="I71" s="44"/>
      <c r="J71" s="30" t="s">
        <v>0</v>
      </c>
      <c r="K71" s="27"/>
      <c r="L71" s="48">
        <v>48</v>
      </c>
      <c r="M71" s="24">
        <v>8</v>
      </c>
      <c r="N71" s="24">
        <v>15</v>
      </c>
      <c r="O71" s="24">
        <v>5</v>
      </c>
      <c r="P71" s="24">
        <v>0</v>
      </c>
      <c r="Q71" s="24">
        <v>0</v>
      </c>
      <c r="R71" s="24">
        <v>0</v>
      </c>
      <c r="S71" s="24">
        <v>0</v>
      </c>
      <c r="T71" s="24">
        <v>1</v>
      </c>
      <c r="U71" s="24">
        <v>0</v>
      </c>
      <c r="V71" s="24">
        <v>0</v>
      </c>
      <c r="W71" s="24">
        <v>1</v>
      </c>
      <c r="X71" s="24">
        <v>5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1</v>
      </c>
      <c r="AE71" s="24">
        <v>0</v>
      </c>
      <c r="AF71" s="24">
        <v>0</v>
      </c>
      <c r="AG71" s="24">
        <v>4</v>
      </c>
      <c r="AH71" s="24">
        <v>3</v>
      </c>
      <c r="AI71" s="24">
        <v>2</v>
      </c>
      <c r="AJ71" s="24">
        <v>3</v>
      </c>
      <c r="AK71" s="24">
        <v>0</v>
      </c>
      <c r="AL71" s="24">
        <v>0</v>
      </c>
    </row>
    <row r="72" spans="1:38" s="28" customFormat="1" ht="23.1" customHeight="1">
      <c r="A72" s="25"/>
      <c r="B72" s="59"/>
      <c r="C72" s="59"/>
      <c r="D72" s="59"/>
      <c r="E72" s="59"/>
      <c r="F72" s="59"/>
      <c r="G72" s="72"/>
      <c r="H72" s="72"/>
      <c r="I72" s="44"/>
      <c r="J72" s="30" t="s">
        <v>1</v>
      </c>
      <c r="K72" s="27"/>
      <c r="L72" s="48">
        <v>1</v>
      </c>
      <c r="M72" s="24">
        <v>1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</row>
    <row r="73" spans="1:38" s="24" customFormat="1" ht="23.1" customHeight="1">
      <c r="A73" s="19"/>
      <c r="B73" s="19"/>
      <c r="C73" s="71" t="s">
        <v>87</v>
      </c>
      <c r="D73" s="71"/>
      <c r="E73" s="71"/>
      <c r="F73" s="71"/>
      <c r="G73" s="70" t="s">
        <v>42</v>
      </c>
      <c r="H73" s="70"/>
      <c r="I73" s="20"/>
      <c r="J73" s="31" t="s">
        <v>2</v>
      </c>
      <c r="K73" s="21"/>
      <c r="L73" s="48">
        <v>1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1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</row>
    <row r="74" spans="1:38" s="24" customFormat="1" ht="23.1" customHeight="1">
      <c r="A74" s="19"/>
      <c r="B74" s="19"/>
      <c r="C74" s="71" t="s">
        <v>88</v>
      </c>
      <c r="D74" s="71"/>
      <c r="E74" s="71"/>
      <c r="F74" s="71"/>
      <c r="G74" s="70" t="s">
        <v>42</v>
      </c>
      <c r="H74" s="70"/>
      <c r="I74" s="20"/>
      <c r="J74" s="31" t="s">
        <v>2</v>
      </c>
      <c r="K74" s="21"/>
      <c r="L74" s="48">
        <v>1</v>
      </c>
      <c r="M74" s="24">
        <v>1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</row>
    <row r="75" spans="1:38" s="24" customFormat="1" ht="23.1" customHeight="1">
      <c r="A75" s="19"/>
      <c r="B75" s="19"/>
      <c r="C75" s="71" t="s">
        <v>89</v>
      </c>
      <c r="D75" s="71"/>
      <c r="E75" s="71"/>
      <c r="F75" s="71"/>
      <c r="G75" s="70" t="s">
        <v>42</v>
      </c>
      <c r="H75" s="70"/>
      <c r="I75" s="20"/>
      <c r="J75" s="31" t="s">
        <v>2</v>
      </c>
      <c r="K75" s="21"/>
      <c r="L75" s="48">
        <v>1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1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</row>
    <row r="76" spans="1:38" s="28" customFormat="1" ht="23.1" customHeight="1">
      <c r="A76" s="25"/>
      <c r="B76" s="59" t="s">
        <v>90</v>
      </c>
      <c r="C76" s="59"/>
      <c r="D76" s="59"/>
      <c r="E76" s="59"/>
      <c r="F76" s="59"/>
      <c r="G76" s="72"/>
      <c r="H76" s="72"/>
      <c r="I76" s="44"/>
      <c r="J76" s="30" t="s">
        <v>0</v>
      </c>
      <c r="K76" s="27"/>
      <c r="L76" s="48">
        <v>54</v>
      </c>
      <c r="M76" s="24">
        <v>12</v>
      </c>
      <c r="N76" s="24">
        <v>10</v>
      </c>
      <c r="O76" s="24">
        <v>0</v>
      </c>
      <c r="P76" s="24">
        <v>0</v>
      </c>
      <c r="Q76" s="24">
        <v>0</v>
      </c>
      <c r="R76" s="24">
        <v>0</v>
      </c>
      <c r="S76" s="24">
        <v>4</v>
      </c>
      <c r="T76" s="24">
        <v>5</v>
      </c>
      <c r="U76" s="24">
        <v>1</v>
      </c>
      <c r="V76" s="24">
        <v>0</v>
      </c>
      <c r="W76" s="24">
        <v>4</v>
      </c>
      <c r="X76" s="24">
        <v>9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3</v>
      </c>
      <c r="AE76" s="24">
        <v>2</v>
      </c>
      <c r="AF76" s="24">
        <v>0</v>
      </c>
      <c r="AG76" s="24">
        <v>1</v>
      </c>
      <c r="AH76" s="24">
        <v>0</v>
      </c>
      <c r="AI76" s="24">
        <v>0</v>
      </c>
      <c r="AJ76" s="24">
        <v>3</v>
      </c>
      <c r="AK76" s="24">
        <v>0</v>
      </c>
      <c r="AL76" s="24">
        <v>0</v>
      </c>
    </row>
    <row r="77" spans="1:38" s="28" customFormat="1" ht="23.1" customHeight="1">
      <c r="A77" s="25"/>
      <c r="B77" s="59"/>
      <c r="C77" s="59"/>
      <c r="D77" s="59"/>
      <c r="E77" s="59"/>
      <c r="F77" s="59"/>
      <c r="G77" s="72"/>
      <c r="H77" s="72"/>
      <c r="I77" s="44"/>
      <c r="J77" s="30" t="s">
        <v>1</v>
      </c>
      <c r="K77" s="27"/>
      <c r="L77" s="48">
        <v>25</v>
      </c>
      <c r="M77" s="24">
        <v>0</v>
      </c>
      <c r="N77" s="24">
        <v>6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7</v>
      </c>
      <c r="U77" s="24">
        <v>0</v>
      </c>
      <c r="V77" s="24">
        <v>0</v>
      </c>
      <c r="W77" s="24">
        <v>3</v>
      </c>
      <c r="X77" s="24">
        <v>1</v>
      </c>
      <c r="Y77" s="24">
        <v>0</v>
      </c>
      <c r="Z77" s="24">
        <v>0</v>
      </c>
      <c r="AA77" s="24">
        <v>1</v>
      </c>
      <c r="AB77" s="24">
        <v>1</v>
      </c>
      <c r="AC77" s="24">
        <v>0</v>
      </c>
      <c r="AD77" s="24">
        <v>1</v>
      </c>
      <c r="AE77" s="24">
        <v>2</v>
      </c>
      <c r="AF77" s="24">
        <v>0</v>
      </c>
      <c r="AG77" s="24">
        <v>0</v>
      </c>
      <c r="AH77" s="24">
        <v>0</v>
      </c>
      <c r="AI77" s="24">
        <v>0</v>
      </c>
      <c r="AJ77" s="24">
        <v>3</v>
      </c>
      <c r="AK77" s="24">
        <v>0</v>
      </c>
      <c r="AL77" s="24">
        <v>0</v>
      </c>
    </row>
    <row r="78" spans="1:38" s="24" customFormat="1" ht="23.1" customHeight="1">
      <c r="A78" s="19"/>
      <c r="B78" s="19"/>
      <c r="C78" s="71" t="s">
        <v>91</v>
      </c>
      <c r="D78" s="71"/>
      <c r="E78" s="71"/>
      <c r="F78" s="71"/>
      <c r="G78" s="70" t="s">
        <v>42</v>
      </c>
      <c r="H78" s="70"/>
      <c r="I78" s="20"/>
      <c r="J78" s="31"/>
      <c r="K78" s="21"/>
      <c r="L78" s="48">
        <v>0</v>
      </c>
      <c r="M78" s="24">
        <v>0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</row>
    <row r="79" spans="1:38" s="24" customFormat="1" ht="23.1" customHeight="1">
      <c r="A79" s="19"/>
      <c r="B79" s="19"/>
      <c r="C79" s="71" t="s">
        <v>92</v>
      </c>
      <c r="D79" s="71"/>
      <c r="E79" s="71"/>
      <c r="F79" s="71"/>
      <c r="G79" s="70" t="s">
        <v>42</v>
      </c>
      <c r="H79" s="70"/>
      <c r="I79" s="20"/>
      <c r="J79" s="31" t="s">
        <v>2</v>
      </c>
      <c r="K79" s="21"/>
      <c r="L79" s="48">
        <v>2</v>
      </c>
      <c r="M79" s="24">
        <v>0</v>
      </c>
      <c r="N79" s="24">
        <v>1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1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</row>
    <row r="80" spans="1:38" s="24" customFormat="1" ht="23.1" customHeight="1">
      <c r="A80" s="19"/>
      <c r="B80" s="59" t="s">
        <v>93</v>
      </c>
      <c r="C80" s="59"/>
      <c r="D80" s="59"/>
      <c r="E80" s="59"/>
      <c r="F80" s="59"/>
      <c r="G80" s="72"/>
      <c r="H80" s="72"/>
      <c r="I80" s="44"/>
      <c r="J80" s="30"/>
      <c r="K80" s="21"/>
      <c r="L80" s="48">
        <v>0</v>
      </c>
      <c r="M80" s="24">
        <v>0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</row>
    <row r="81" spans="1:38" s="28" customFormat="1" ht="23.1" customHeight="1">
      <c r="A81" s="25"/>
      <c r="B81" s="59" t="s">
        <v>94</v>
      </c>
      <c r="C81" s="59"/>
      <c r="D81" s="59"/>
      <c r="E81" s="59"/>
      <c r="F81" s="59"/>
      <c r="G81" s="70" t="s">
        <v>95</v>
      </c>
      <c r="H81" s="70"/>
      <c r="I81" s="44"/>
      <c r="J81" s="30" t="s">
        <v>0</v>
      </c>
      <c r="K81" s="27"/>
      <c r="L81" s="48">
        <v>9</v>
      </c>
      <c r="M81" s="24">
        <v>3</v>
      </c>
      <c r="N81" s="24">
        <v>1</v>
      </c>
      <c r="O81" s="24">
        <v>1</v>
      </c>
      <c r="P81" s="24">
        <v>0</v>
      </c>
      <c r="Q81" s="24">
        <v>0</v>
      </c>
      <c r="R81" s="24">
        <v>1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1</v>
      </c>
      <c r="AE81" s="24">
        <v>1</v>
      </c>
      <c r="AF81" s="24">
        <v>0</v>
      </c>
      <c r="AG81" s="24">
        <v>0</v>
      </c>
      <c r="AH81" s="24">
        <v>0</v>
      </c>
      <c r="AI81" s="24">
        <v>0</v>
      </c>
      <c r="AJ81" s="24">
        <v>1</v>
      </c>
      <c r="AK81" s="24">
        <v>0</v>
      </c>
      <c r="AL81" s="24">
        <v>0</v>
      </c>
    </row>
    <row r="82" spans="1:38" s="28" customFormat="1" ht="23.1" customHeight="1">
      <c r="A82" s="25"/>
      <c r="B82" s="59"/>
      <c r="C82" s="59"/>
      <c r="D82" s="59"/>
      <c r="E82" s="59"/>
      <c r="F82" s="59"/>
      <c r="G82" s="70"/>
      <c r="H82" s="70"/>
      <c r="I82" s="44"/>
      <c r="J82" s="30" t="s">
        <v>1</v>
      </c>
      <c r="K82" s="27"/>
      <c r="L82" s="48">
        <v>1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1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</row>
    <row r="83" spans="1:38" s="24" customFormat="1" ht="23.1" customHeight="1">
      <c r="A83" s="19"/>
      <c r="B83" s="59" t="s">
        <v>96</v>
      </c>
      <c r="C83" s="59"/>
      <c r="D83" s="59"/>
      <c r="E83" s="59"/>
      <c r="F83" s="59"/>
      <c r="G83" s="72"/>
      <c r="H83" s="72"/>
      <c r="I83" s="44"/>
      <c r="J83" s="30" t="s">
        <v>2</v>
      </c>
      <c r="K83" s="21"/>
      <c r="L83" s="48">
        <v>389</v>
      </c>
      <c r="M83" s="24">
        <v>24</v>
      </c>
      <c r="N83" s="24">
        <v>86</v>
      </c>
      <c r="O83" s="24">
        <v>17</v>
      </c>
      <c r="P83" s="24">
        <v>3</v>
      </c>
      <c r="Q83" s="24">
        <v>2</v>
      </c>
      <c r="R83" s="24">
        <v>3</v>
      </c>
      <c r="S83" s="24">
        <v>1</v>
      </c>
      <c r="T83" s="24">
        <v>14</v>
      </c>
      <c r="U83" s="24">
        <v>4</v>
      </c>
      <c r="V83" s="24">
        <v>1</v>
      </c>
      <c r="W83" s="24">
        <v>5</v>
      </c>
      <c r="X83" s="24">
        <v>18</v>
      </c>
      <c r="Y83" s="24">
        <v>29</v>
      </c>
      <c r="Z83" s="24">
        <v>7</v>
      </c>
      <c r="AA83" s="24">
        <v>8</v>
      </c>
      <c r="AB83" s="24">
        <v>4</v>
      </c>
      <c r="AC83" s="24">
        <v>5</v>
      </c>
      <c r="AD83" s="24">
        <v>18</v>
      </c>
      <c r="AE83" s="24">
        <v>39</v>
      </c>
      <c r="AF83" s="24">
        <v>5</v>
      </c>
      <c r="AG83" s="24">
        <v>6</v>
      </c>
      <c r="AH83" s="24">
        <v>4</v>
      </c>
      <c r="AI83" s="24">
        <v>9</v>
      </c>
      <c r="AJ83" s="24">
        <v>77</v>
      </c>
      <c r="AK83" s="24">
        <v>0</v>
      </c>
      <c r="AL83" s="24">
        <v>0</v>
      </c>
    </row>
    <row r="84" spans="1:38" s="24" customFormat="1" ht="23.1" customHeight="1">
      <c r="A84" s="19"/>
      <c r="B84" s="59" t="s">
        <v>97</v>
      </c>
      <c r="C84" s="59"/>
      <c r="D84" s="59"/>
      <c r="E84" s="59"/>
      <c r="F84" s="59"/>
      <c r="G84" s="72"/>
      <c r="H84" s="72"/>
      <c r="I84" s="44"/>
      <c r="J84" s="30" t="s">
        <v>2</v>
      </c>
      <c r="K84" s="21"/>
      <c r="L84" s="48">
        <v>112</v>
      </c>
      <c r="M84" s="24">
        <v>15</v>
      </c>
      <c r="N84" s="24">
        <v>41</v>
      </c>
      <c r="O84" s="24">
        <v>2</v>
      </c>
      <c r="P84" s="24">
        <v>2</v>
      </c>
      <c r="Q84" s="24">
        <v>0</v>
      </c>
      <c r="R84" s="24">
        <v>0</v>
      </c>
      <c r="S84" s="24">
        <v>2</v>
      </c>
      <c r="T84" s="24">
        <v>1</v>
      </c>
      <c r="U84" s="24">
        <v>3</v>
      </c>
      <c r="V84" s="24">
        <v>2</v>
      </c>
      <c r="W84" s="24">
        <v>5</v>
      </c>
      <c r="X84" s="24">
        <v>5</v>
      </c>
      <c r="Y84" s="24">
        <v>1</v>
      </c>
      <c r="Z84" s="24">
        <v>1</v>
      </c>
      <c r="AA84" s="24">
        <v>0</v>
      </c>
      <c r="AB84" s="24">
        <v>0</v>
      </c>
      <c r="AC84" s="24">
        <v>1</v>
      </c>
      <c r="AD84" s="24">
        <v>4</v>
      </c>
      <c r="AE84" s="24">
        <v>4</v>
      </c>
      <c r="AF84" s="24">
        <v>1</v>
      </c>
      <c r="AG84" s="24">
        <v>10</v>
      </c>
      <c r="AH84" s="24">
        <v>2</v>
      </c>
      <c r="AI84" s="24">
        <v>1</v>
      </c>
      <c r="AJ84" s="24">
        <v>9</v>
      </c>
      <c r="AK84" s="24">
        <v>0</v>
      </c>
      <c r="AL84" s="24">
        <v>0</v>
      </c>
    </row>
    <row r="85" spans="1:38" s="24" customFormat="1" ht="23.1" customHeight="1">
      <c r="A85" s="19"/>
      <c r="B85" s="19"/>
      <c r="C85" s="71" t="s">
        <v>98</v>
      </c>
      <c r="D85" s="71"/>
      <c r="E85" s="71"/>
      <c r="F85" s="71"/>
      <c r="G85" s="70" t="s">
        <v>41</v>
      </c>
      <c r="H85" s="70"/>
      <c r="I85" s="20"/>
      <c r="J85" s="31" t="s">
        <v>2</v>
      </c>
      <c r="K85" s="21"/>
      <c r="L85" s="48">
        <v>9</v>
      </c>
      <c r="M85" s="24">
        <v>1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1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5</v>
      </c>
      <c r="AE85" s="24">
        <v>0</v>
      </c>
      <c r="AF85" s="24">
        <v>0</v>
      </c>
      <c r="AG85" s="24">
        <v>0</v>
      </c>
      <c r="AH85" s="24">
        <v>0</v>
      </c>
      <c r="AI85" s="24">
        <v>1</v>
      </c>
      <c r="AJ85" s="24">
        <v>1</v>
      </c>
      <c r="AK85" s="24">
        <v>0</v>
      </c>
      <c r="AL85" s="24">
        <v>0</v>
      </c>
    </row>
    <row r="86" spans="1:38" s="24" customFormat="1" ht="21.6" customHeight="1">
      <c r="A86" s="19"/>
      <c r="B86" s="19"/>
      <c r="C86" s="71" t="s">
        <v>97</v>
      </c>
      <c r="D86" s="71"/>
      <c r="E86" s="71"/>
      <c r="F86" s="71"/>
      <c r="G86" s="70" t="s">
        <v>42</v>
      </c>
      <c r="H86" s="70"/>
      <c r="I86" s="20"/>
      <c r="J86" s="30" t="s">
        <v>0</v>
      </c>
      <c r="K86" s="21"/>
      <c r="L86" s="48">
        <v>8</v>
      </c>
      <c r="M86" s="24">
        <v>1</v>
      </c>
      <c r="N86" s="24">
        <v>2</v>
      </c>
      <c r="O86" s="24">
        <v>1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2</v>
      </c>
      <c r="X86" s="24">
        <v>2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</row>
    <row r="87" spans="1:38" s="24" customFormat="1" ht="21.6" customHeight="1">
      <c r="A87" s="19"/>
      <c r="B87" s="19"/>
      <c r="C87" s="71"/>
      <c r="D87" s="71"/>
      <c r="E87" s="71"/>
      <c r="F87" s="71"/>
      <c r="G87" s="70"/>
      <c r="H87" s="70"/>
      <c r="I87" s="20"/>
      <c r="J87" s="30" t="s">
        <v>1</v>
      </c>
      <c r="K87" s="21"/>
      <c r="L87" s="48">
        <v>2</v>
      </c>
      <c r="M87" s="24">
        <v>2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</row>
    <row r="88" spans="1:38" s="24" customFormat="1" ht="23.1" customHeight="1">
      <c r="A88" s="19"/>
      <c r="B88" s="19"/>
      <c r="C88" s="71" t="s">
        <v>99</v>
      </c>
      <c r="D88" s="71"/>
      <c r="E88" s="71"/>
      <c r="F88" s="71"/>
      <c r="G88" s="70" t="s">
        <v>42</v>
      </c>
      <c r="H88" s="70"/>
      <c r="I88" s="20"/>
      <c r="J88" s="31"/>
      <c r="K88" s="21"/>
      <c r="L88" s="48">
        <v>0</v>
      </c>
      <c r="M88" s="24">
        <v>0</v>
      </c>
      <c r="N88" s="24">
        <v>0</v>
      </c>
      <c r="O88" s="24">
        <v>0</v>
      </c>
      <c r="P88" s="24">
        <v>0</v>
      </c>
      <c r="Q88" s="24">
        <v>0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0</v>
      </c>
      <c r="AK88" s="24">
        <v>0</v>
      </c>
      <c r="AL88" s="24">
        <v>0</v>
      </c>
    </row>
    <row r="89" spans="1:38" s="24" customFormat="1" ht="23.1" customHeight="1">
      <c r="A89" s="19"/>
      <c r="B89" s="19"/>
      <c r="C89" s="71" t="s">
        <v>100</v>
      </c>
      <c r="D89" s="71"/>
      <c r="E89" s="71"/>
      <c r="F89" s="71"/>
      <c r="G89" s="70" t="s">
        <v>42</v>
      </c>
      <c r="H89" s="70"/>
      <c r="I89" s="20"/>
      <c r="J89" s="31" t="s">
        <v>2</v>
      </c>
      <c r="K89" s="21"/>
      <c r="L89" s="48">
        <v>1</v>
      </c>
      <c r="M89" s="24">
        <v>1</v>
      </c>
      <c r="N89" s="24">
        <v>0</v>
      </c>
      <c r="O89" s="24">
        <v>0</v>
      </c>
      <c r="P89" s="24">
        <v>0</v>
      </c>
      <c r="Q89" s="24">
        <v>0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0</v>
      </c>
      <c r="AK89" s="24">
        <v>0</v>
      </c>
      <c r="AL89" s="24">
        <v>0</v>
      </c>
    </row>
    <row r="90" spans="1:38" s="24" customFormat="1" ht="23.1" customHeight="1">
      <c r="A90" s="19"/>
      <c r="B90" s="59" t="s">
        <v>101</v>
      </c>
      <c r="C90" s="59"/>
      <c r="D90" s="59"/>
      <c r="E90" s="59"/>
      <c r="F90" s="59"/>
      <c r="G90" s="72"/>
      <c r="H90" s="72"/>
      <c r="I90" s="44"/>
      <c r="J90" s="30" t="s">
        <v>2</v>
      </c>
      <c r="K90" s="21"/>
      <c r="L90" s="48">
        <v>34</v>
      </c>
      <c r="M90" s="24">
        <v>8</v>
      </c>
      <c r="N90" s="24">
        <v>7</v>
      </c>
      <c r="O90" s="24">
        <v>4</v>
      </c>
      <c r="P90" s="24">
        <v>0</v>
      </c>
      <c r="Q90" s="24">
        <v>0</v>
      </c>
      <c r="R90" s="24">
        <v>0</v>
      </c>
      <c r="S90" s="24">
        <v>0</v>
      </c>
      <c r="T90" s="24">
        <v>1</v>
      </c>
      <c r="U90" s="24">
        <v>0</v>
      </c>
      <c r="V90" s="24">
        <v>0</v>
      </c>
      <c r="W90" s="24">
        <v>2</v>
      </c>
      <c r="X90" s="24">
        <v>2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2</v>
      </c>
      <c r="AE90" s="24">
        <v>1</v>
      </c>
      <c r="AF90" s="24">
        <v>0</v>
      </c>
      <c r="AG90" s="24">
        <v>3</v>
      </c>
      <c r="AH90" s="24">
        <v>0</v>
      </c>
      <c r="AI90" s="24">
        <v>1</v>
      </c>
      <c r="AJ90" s="24">
        <v>3</v>
      </c>
      <c r="AK90" s="24">
        <v>0</v>
      </c>
      <c r="AL90" s="24">
        <v>0</v>
      </c>
    </row>
    <row r="91" spans="1:38" s="24" customFormat="1" ht="23.1" customHeight="1">
      <c r="A91" s="19"/>
      <c r="B91" s="19"/>
      <c r="C91" s="71" t="s">
        <v>102</v>
      </c>
      <c r="D91" s="71"/>
      <c r="E91" s="71"/>
      <c r="F91" s="71"/>
      <c r="G91" s="70" t="s">
        <v>42</v>
      </c>
      <c r="H91" s="70"/>
      <c r="I91" s="20"/>
      <c r="J91" s="31" t="s">
        <v>2</v>
      </c>
      <c r="K91" s="21"/>
      <c r="L91" s="48">
        <v>2</v>
      </c>
      <c r="M91" s="24">
        <v>0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1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1</v>
      </c>
      <c r="AK91" s="24">
        <v>0</v>
      </c>
      <c r="AL91" s="24">
        <v>0</v>
      </c>
    </row>
    <row r="92" spans="1:38" s="24" customFormat="1" ht="23.1" customHeight="1">
      <c r="A92" s="19"/>
      <c r="B92" s="19"/>
      <c r="C92" s="71" t="s">
        <v>103</v>
      </c>
      <c r="D92" s="71"/>
      <c r="E92" s="71"/>
      <c r="F92" s="71"/>
      <c r="G92" s="70" t="s">
        <v>42</v>
      </c>
      <c r="H92" s="70"/>
      <c r="I92" s="20"/>
      <c r="J92" s="31"/>
      <c r="K92" s="21"/>
      <c r="L92" s="48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</row>
    <row r="93" spans="1:38" s="24" customFormat="1" ht="23.1" customHeight="1">
      <c r="A93" s="19"/>
      <c r="B93" s="19"/>
      <c r="C93" s="71" t="s">
        <v>104</v>
      </c>
      <c r="D93" s="71"/>
      <c r="E93" s="71"/>
      <c r="F93" s="71"/>
      <c r="G93" s="70" t="s">
        <v>42</v>
      </c>
      <c r="H93" s="70"/>
      <c r="I93" s="20"/>
      <c r="J93" s="31"/>
      <c r="K93" s="21"/>
      <c r="L93" s="48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</row>
    <row r="94" spans="1:38" s="24" customFormat="1" ht="23.1" customHeight="1">
      <c r="A94" s="19"/>
      <c r="B94" s="59" t="s">
        <v>105</v>
      </c>
      <c r="C94" s="59"/>
      <c r="D94" s="59"/>
      <c r="E94" s="59"/>
      <c r="F94" s="59"/>
      <c r="G94" s="72"/>
      <c r="H94" s="72"/>
      <c r="I94" s="44"/>
      <c r="J94" s="30" t="s">
        <v>2</v>
      </c>
      <c r="K94" s="21"/>
      <c r="L94" s="48">
        <v>34</v>
      </c>
      <c r="M94" s="24">
        <v>5</v>
      </c>
      <c r="N94" s="24">
        <v>12</v>
      </c>
      <c r="O94" s="24">
        <v>1</v>
      </c>
      <c r="P94" s="24">
        <v>0</v>
      </c>
      <c r="Q94" s="24">
        <v>0</v>
      </c>
      <c r="R94" s="24">
        <v>0</v>
      </c>
      <c r="S94" s="24">
        <v>0</v>
      </c>
      <c r="T94" s="24">
        <v>3</v>
      </c>
      <c r="U94" s="24">
        <v>0</v>
      </c>
      <c r="V94" s="24">
        <v>0</v>
      </c>
      <c r="W94" s="24">
        <v>1</v>
      </c>
      <c r="X94" s="24">
        <v>3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4</v>
      </c>
      <c r="AH94" s="24">
        <v>3</v>
      </c>
      <c r="AI94" s="24">
        <v>1</v>
      </c>
      <c r="AJ94" s="24">
        <v>1</v>
      </c>
      <c r="AK94" s="24">
        <v>0</v>
      </c>
      <c r="AL94" s="24">
        <v>0</v>
      </c>
    </row>
    <row r="95" spans="1:38" s="28" customFormat="1" ht="23.1" customHeight="1">
      <c r="A95" s="25"/>
      <c r="B95" s="59" t="s">
        <v>106</v>
      </c>
      <c r="C95" s="59"/>
      <c r="D95" s="59"/>
      <c r="E95" s="59"/>
      <c r="F95" s="59"/>
      <c r="G95" s="72"/>
      <c r="H95" s="72"/>
      <c r="I95" s="44"/>
      <c r="J95" s="30" t="s">
        <v>0</v>
      </c>
      <c r="K95" s="27"/>
      <c r="L95" s="48">
        <v>12</v>
      </c>
      <c r="M95" s="24">
        <v>7</v>
      </c>
      <c r="N95" s="24">
        <v>1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1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1</v>
      </c>
      <c r="AF95" s="24">
        <v>0</v>
      </c>
      <c r="AG95" s="24">
        <v>1</v>
      </c>
      <c r="AH95" s="24">
        <v>0</v>
      </c>
      <c r="AI95" s="24">
        <v>0</v>
      </c>
      <c r="AJ95" s="24">
        <v>1</v>
      </c>
      <c r="AK95" s="24">
        <v>0</v>
      </c>
      <c r="AL95" s="24">
        <v>0</v>
      </c>
    </row>
    <row r="96" spans="1:38" s="28" customFormat="1" ht="23.1" customHeight="1">
      <c r="A96" s="25"/>
      <c r="B96" s="59"/>
      <c r="C96" s="59"/>
      <c r="D96" s="59"/>
      <c r="E96" s="59"/>
      <c r="F96" s="59"/>
      <c r="G96" s="72"/>
      <c r="H96" s="72"/>
      <c r="I96" s="44"/>
      <c r="J96" s="30" t="s">
        <v>1</v>
      </c>
      <c r="K96" s="27"/>
      <c r="L96" s="48">
        <v>1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1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</row>
    <row r="97" spans="1:38" s="24" customFormat="1" ht="23.1" customHeight="1">
      <c r="A97" s="19"/>
      <c r="B97" s="19"/>
      <c r="C97" s="71" t="s">
        <v>106</v>
      </c>
      <c r="D97" s="71"/>
      <c r="E97" s="71"/>
      <c r="F97" s="71"/>
      <c r="G97" s="70" t="s">
        <v>42</v>
      </c>
      <c r="H97" s="70"/>
      <c r="I97" s="20"/>
      <c r="J97" s="31"/>
      <c r="K97" s="21"/>
      <c r="L97" s="48">
        <v>0</v>
      </c>
      <c r="M97" s="24">
        <v>0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</row>
    <row r="98" spans="1:38" s="24" customFormat="1" ht="23.1" customHeight="1">
      <c r="A98" s="19"/>
      <c r="B98" s="19"/>
      <c r="C98" s="71" t="s">
        <v>107</v>
      </c>
      <c r="D98" s="71"/>
      <c r="E98" s="71"/>
      <c r="F98" s="71"/>
      <c r="G98" s="70" t="s">
        <v>42</v>
      </c>
      <c r="H98" s="70"/>
      <c r="I98" s="20"/>
      <c r="J98" s="31" t="s">
        <v>2</v>
      </c>
      <c r="K98" s="21"/>
      <c r="L98" s="48">
        <v>1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1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</row>
    <row r="99" spans="1:38" s="24" customFormat="1" ht="23.1" customHeight="1">
      <c r="A99" s="19"/>
      <c r="B99" s="59" t="s">
        <v>108</v>
      </c>
      <c r="C99" s="59"/>
      <c r="D99" s="59"/>
      <c r="E99" s="59"/>
      <c r="F99" s="59"/>
      <c r="G99" s="72"/>
      <c r="H99" s="72"/>
      <c r="I99" s="44"/>
      <c r="J99" s="30" t="s">
        <v>2</v>
      </c>
      <c r="K99" s="21"/>
      <c r="L99" s="48">
        <v>93</v>
      </c>
      <c r="M99" s="24">
        <v>7</v>
      </c>
      <c r="N99" s="24">
        <v>29</v>
      </c>
      <c r="O99" s="24">
        <v>4</v>
      </c>
      <c r="P99" s="24">
        <v>0</v>
      </c>
      <c r="Q99" s="24">
        <v>0</v>
      </c>
      <c r="R99" s="24">
        <v>0</v>
      </c>
      <c r="S99" s="24">
        <v>2</v>
      </c>
      <c r="T99" s="24">
        <v>1</v>
      </c>
      <c r="U99" s="24">
        <v>2</v>
      </c>
      <c r="V99" s="24">
        <v>0</v>
      </c>
      <c r="W99" s="24">
        <v>5</v>
      </c>
      <c r="X99" s="24">
        <v>10</v>
      </c>
      <c r="Y99" s="24">
        <v>0</v>
      </c>
      <c r="Z99" s="24">
        <v>0</v>
      </c>
      <c r="AA99" s="24">
        <v>0</v>
      </c>
      <c r="AB99" s="24">
        <v>0</v>
      </c>
      <c r="AC99" s="24">
        <v>2</v>
      </c>
      <c r="AD99" s="24">
        <v>1</v>
      </c>
      <c r="AE99" s="24">
        <v>0</v>
      </c>
      <c r="AF99" s="24">
        <v>2</v>
      </c>
      <c r="AG99" s="24">
        <v>13</v>
      </c>
      <c r="AH99" s="24">
        <v>3</v>
      </c>
      <c r="AI99" s="24">
        <v>2</v>
      </c>
      <c r="AJ99" s="24">
        <v>10</v>
      </c>
      <c r="AK99" s="24">
        <v>0</v>
      </c>
      <c r="AL99" s="24">
        <v>0</v>
      </c>
    </row>
    <row r="100" spans="1:38" s="24" customFormat="1" ht="23.1" customHeight="1">
      <c r="A100" s="19"/>
      <c r="B100" s="19"/>
      <c r="C100" s="71" t="s">
        <v>109</v>
      </c>
      <c r="D100" s="71"/>
      <c r="E100" s="71"/>
      <c r="F100" s="71"/>
      <c r="G100" s="70" t="s">
        <v>42</v>
      </c>
      <c r="H100" s="70"/>
      <c r="I100" s="20"/>
      <c r="J100" s="31" t="s">
        <v>2</v>
      </c>
      <c r="K100" s="21"/>
      <c r="L100" s="48">
        <v>8</v>
      </c>
      <c r="M100" s="24">
        <v>0</v>
      </c>
      <c r="N100" s="24">
        <v>1</v>
      </c>
      <c r="O100" s="24">
        <v>0</v>
      </c>
      <c r="P100" s="24">
        <v>0</v>
      </c>
      <c r="Q100" s="24">
        <v>0</v>
      </c>
      <c r="R100" s="24">
        <v>0</v>
      </c>
      <c r="S100" s="24">
        <v>1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6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</row>
    <row r="101" spans="1:38" s="24" customFormat="1" ht="23.1" customHeight="1">
      <c r="A101" s="19"/>
      <c r="B101" s="19"/>
      <c r="C101" s="71" t="s">
        <v>110</v>
      </c>
      <c r="D101" s="71"/>
      <c r="E101" s="71"/>
      <c r="F101" s="71"/>
      <c r="G101" s="70" t="s">
        <v>42</v>
      </c>
      <c r="H101" s="70"/>
      <c r="I101" s="20"/>
      <c r="J101" s="31" t="s">
        <v>2</v>
      </c>
      <c r="K101" s="21"/>
      <c r="L101" s="48">
        <v>5</v>
      </c>
      <c r="M101" s="24">
        <v>1</v>
      </c>
      <c r="N101" s="24">
        <v>3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1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</row>
    <row r="102" spans="1:38" s="24" customFormat="1" ht="23.1" customHeight="1">
      <c r="A102" s="19"/>
      <c r="B102" s="59" t="s">
        <v>111</v>
      </c>
      <c r="C102" s="59"/>
      <c r="D102" s="59"/>
      <c r="E102" s="59"/>
      <c r="F102" s="59"/>
      <c r="G102" s="70" t="s">
        <v>53</v>
      </c>
      <c r="H102" s="70"/>
      <c r="I102" s="44"/>
      <c r="J102" s="30" t="s">
        <v>2</v>
      </c>
      <c r="K102" s="21"/>
      <c r="L102" s="48">
        <v>33</v>
      </c>
      <c r="M102" s="24">
        <v>3</v>
      </c>
      <c r="N102" s="24">
        <v>9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0</v>
      </c>
      <c r="V102" s="24">
        <v>0</v>
      </c>
      <c r="W102" s="24">
        <v>5</v>
      </c>
      <c r="X102" s="24">
        <v>1</v>
      </c>
      <c r="Y102" s="24">
        <v>2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1</v>
      </c>
      <c r="AG102" s="24">
        <v>8</v>
      </c>
      <c r="AH102" s="24">
        <v>2</v>
      </c>
      <c r="AI102" s="24">
        <v>0</v>
      </c>
      <c r="AJ102" s="24">
        <v>2</v>
      </c>
      <c r="AK102" s="24">
        <v>0</v>
      </c>
      <c r="AL102" s="24">
        <v>0</v>
      </c>
    </row>
    <row r="103" spans="1:38" s="24" customFormat="1" ht="21.6" customHeight="1">
      <c r="A103" s="19"/>
      <c r="B103" s="19"/>
      <c r="C103" s="71" t="s">
        <v>112</v>
      </c>
      <c r="D103" s="71"/>
      <c r="E103" s="71"/>
      <c r="F103" s="71"/>
      <c r="G103" s="70" t="s">
        <v>42</v>
      </c>
      <c r="H103" s="70"/>
      <c r="I103" s="20"/>
      <c r="J103" s="30" t="s">
        <v>0</v>
      </c>
      <c r="K103" s="21"/>
      <c r="L103" s="48">
        <v>4</v>
      </c>
      <c r="M103" s="24">
        <v>1</v>
      </c>
      <c r="N103" s="24">
        <v>1</v>
      </c>
      <c r="O103" s="24">
        <v>0</v>
      </c>
      <c r="P103" s="24">
        <v>0</v>
      </c>
      <c r="Q103" s="24">
        <v>0</v>
      </c>
      <c r="R103" s="24">
        <v>0</v>
      </c>
      <c r="S103" s="24">
        <v>0</v>
      </c>
      <c r="T103" s="24">
        <v>0</v>
      </c>
      <c r="U103" s="24">
        <v>0</v>
      </c>
      <c r="V103" s="24">
        <v>0</v>
      </c>
      <c r="W103" s="24">
        <v>1</v>
      </c>
      <c r="X103" s="24">
        <v>1</v>
      </c>
      <c r="Y103" s="24">
        <v>0</v>
      </c>
      <c r="Z103" s="24">
        <v>0</v>
      </c>
      <c r="AA103" s="24">
        <v>0</v>
      </c>
      <c r="AB103" s="24">
        <v>0</v>
      </c>
      <c r="AC103" s="24">
        <v>0</v>
      </c>
      <c r="AD103" s="24">
        <v>0</v>
      </c>
      <c r="AE103" s="24">
        <v>0</v>
      </c>
      <c r="AF103" s="24">
        <v>0</v>
      </c>
      <c r="AG103" s="24">
        <v>0</v>
      </c>
      <c r="AH103" s="24">
        <v>0</v>
      </c>
      <c r="AI103" s="24">
        <v>0</v>
      </c>
      <c r="AJ103" s="24">
        <v>0</v>
      </c>
      <c r="AK103" s="24">
        <v>0</v>
      </c>
      <c r="AL103" s="24">
        <v>0</v>
      </c>
    </row>
    <row r="104" spans="1:38" s="24" customFormat="1" ht="21.6" customHeight="1">
      <c r="A104" s="19"/>
      <c r="B104" s="19"/>
      <c r="C104" s="71"/>
      <c r="D104" s="71"/>
      <c r="E104" s="71"/>
      <c r="F104" s="71"/>
      <c r="G104" s="70"/>
      <c r="H104" s="70"/>
      <c r="I104" s="20"/>
      <c r="J104" s="30" t="s">
        <v>1</v>
      </c>
      <c r="K104" s="21"/>
      <c r="L104" s="48">
        <v>1</v>
      </c>
      <c r="M104" s="24">
        <v>0</v>
      </c>
      <c r="N104" s="24">
        <v>1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</row>
    <row r="105" spans="1:38" s="24" customFormat="1" ht="23.1" customHeight="1">
      <c r="A105" s="19"/>
      <c r="B105" s="19"/>
      <c r="C105" s="71" t="s">
        <v>113</v>
      </c>
      <c r="D105" s="71"/>
      <c r="E105" s="71"/>
      <c r="F105" s="71"/>
      <c r="G105" s="70" t="s">
        <v>42</v>
      </c>
      <c r="H105" s="70"/>
      <c r="I105" s="20"/>
      <c r="J105" s="31" t="s">
        <v>2</v>
      </c>
      <c r="K105" s="21"/>
      <c r="L105" s="48">
        <v>1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1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</row>
    <row r="106" spans="1:38" s="24" customFormat="1" ht="23.1" customHeight="1">
      <c r="A106" s="19"/>
      <c r="B106" s="59" t="s">
        <v>114</v>
      </c>
      <c r="C106" s="59"/>
      <c r="D106" s="59"/>
      <c r="E106" s="59"/>
      <c r="F106" s="59"/>
      <c r="G106" s="70" t="s">
        <v>53</v>
      </c>
      <c r="H106" s="70"/>
      <c r="I106" s="44"/>
      <c r="J106" s="30" t="s">
        <v>2</v>
      </c>
      <c r="K106" s="21"/>
      <c r="L106" s="48">
        <v>3</v>
      </c>
      <c r="M106" s="24">
        <v>1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1</v>
      </c>
      <c r="V106" s="24">
        <v>0</v>
      </c>
      <c r="W106" s="24">
        <v>1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</row>
    <row r="107" spans="1:38" s="24" customFormat="1" ht="23.1" customHeight="1">
      <c r="A107" s="19"/>
      <c r="B107" s="19"/>
      <c r="C107" s="71" t="s">
        <v>115</v>
      </c>
      <c r="D107" s="71"/>
      <c r="E107" s="71"/>
      <c r="F107" s="71"/>
      <c r="G107" s="70" t="s">
        <v>42</v>
      </c>
      <c r="H107" s="70"/>
      <c r="I107" s="20"/>
      <c r="J107" s="31"/>
      <c r="K107" s="21"/>
      <c r="L107" s="48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</row>
    <row r="108" spans="1:38" s="24" customFormat="1" ht="23.1" customHeight="1">
      <c r="A108" s="19"/>
      <c r="B108" s="19"/>
      <c r="C108" s="71" t="s">
        <v>116</v>
      </c>
      <c r="D108" s="71"/>
      <c r="E108" s="71"/>
      <c r="F108" s="71"/>
      <c r="G108" s="70" t="s">
        <v>42</v>
      </c>
      <c r="H108" s="70"/>
      <c r="I108" s="20"/>
      <c r="J108" s="31"/>
      <c r="K108" s="21"/>
      <c r="L108" s="48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</row>
    <row r="109" spans="1:38" s="28" customFormat="1" ht="23.1" customHeight="1">
      <c r="A109" s="25"/>
      <c r="B109" s="59" t="s">
        <v>117</v>
      </c>
      <c r="C109" s="59"/>
      <c r="D109" s="59"/>
      <c r="E109" s="59"/>
      <c r="F109" s="59"/>
      <c r="G109" s="70" t="s">
        <v>118</v>
      </c>
      <c r="H109" s="70"/>
      <c r="I109" s="44"/>
      <c r="J109" s="30" t="s">
        <v>0</v>
      </c>
      <c r="K109" s="27"/>
      <c r="L109" s="48">
        <v>181</v>
      </c>
      <c r="M109" s="24">
        <v>26</v>
      </c>
      <c r="N109" s="24">
        <v>52</v>
      </c>
      <c r="O109" s="24">
        <v>2</v>
      </c>
      <c r="P109" s="24">
        <v>0</v>
      </c>
      <c r="Q109" s="24">
        <v>3</v>
      </c>
      <c r="R109" s="24">
        <v>1</v>
      </c>
      <c r="S109" s="24">
        <v>4</v>
      </c>
      <c r="T109" s="24">
        <v>2</v>
      </c>
      <c r="U109" s="24">
        <v>0</v>
      </c>
      <c r="V109" s="24">
        <v>2</v>
      </c>
      <c r="W109" s="24">
        <v>2</v>
      </c>
      <c r="X109" s="24">
        <v>36</v>
      </c>
      <c r="Y109" s="24">
        <v>6</v>
      </c>
      <c r="Z109" s="24">
        <v>0</v>
      </c>
      <c r="AA109" s="24">
        <v>1</v>
      </c>
      <c r="AB109" s="24">
        <v>0</v>
      </c>
      <c r="AC109" s="24">
        <v>1</v>
      </c>
      <c r="AD109" s="24">
        <v>5</v>
      </c>
      <c r="AE109" s="24">
        <v>2</v>
      </c>
      <c r="AF109" s="24">
        <v>0</v>
      </c>
      <c r="AG109" s="24">
        <v>2</v>
      </c>
      <c r="AH109" s="24">
        <v>0</v>
      </c>
      <c r="AI109" s="24">
        <v>2</v>
      </c>
      <c r="AJ109" s="24">
        <v>32</v>
      </c>
      <c r="AK109" s="24">
        <v>0</v>
      </c>
      <c r="AL109" s="24">
        <v>0</v>
      </c>
    </row>
    <row r="110" spans="1:38" s="28" customFormat="1" ht="23.1" customHeight="1">
      <c r="A110" s="25"/>
      <c r="B110" s="59"/>
      <c r="C110" s="59"/>
      <c r="D110" s="59"/>
      <c r="E110" s="59"/>
      <c r="F110" s="59"/>
      <c r="G110" s="70"/>
      <c r="H110" s="70"/>
      <c r="I110" s="44"/>
      <c r="J110" s="30" t="s">
        <v>1</v>
      </c>
      <c r="K110" s="27"/>
      <c r="L110" s="48">
        <v>33</v>
      </c>
      <c r="M110" s="24">
        <v>1</v>
      </c>
      <c r="N110" s="24">
        <v>10</v>
      </c>
      <c r="O110" s="24">
        <v>0</v>
      </c>
      <c r="P110" s="24">
        <v>0</v>
      </c>
      <c r="Q110" s="24">
        <v>3</v>
      </c>
      <c r="R110" s="24">
        <v>0</v>
      </c>
      <c r="S110" s="24">
        <v>0</v>
      </c>
      <c r="T110" s="24">
        <v>6</v>
      </c>
      <c r="U110" s="24">
        <v>0</v>
      </c>
      <c r="V110" s="24">
        <v>0</v>
      </c>
      <c r="W110" s="24">
        <v>1</v>
      </c>
      <c r="X110" s="24">
        <v>4</v>
      </c>
      <c r="Y110" s="24">
        <v>0</v>
      </c>
      <c r="Z110" s="24">
        <v>1</v>
      </c>
      <c r="AA110" s="24">
        <v>0</v>
      </c>
      <c r="AB110" s="24">
        <v>0</v>
      </c>
      <c r="AC110" s="24">
        <v>0</v>
      </c>
      <c r="AD110" s="24">
        <v>1</v>
      </c>
      <c r="AE110" s="24">
        <v>0</v>
      </c>
      <c r="AF110" s="24">
        <v>1</v>
      </c>
      <c r="AG110" s="24">
        <v>0</v>
      </c>
      <c r="AH110" s="24">
        <v>0</v>
      </c>
      <c r="AI110" s="24">
        <v>0</v>
      </c>
      <c r="AJ110" s="24">
        <v>5</v>
      </c>
      <c r="AK110" s="24">
        <v>0</v>
      </c>
      <c r="AL110" s="24">
        <v>0</v>
      </c>
    </row>
    <row r="111" spans="1:38" s="24" customFormat="1" ht="23.1" customHeight="1">
      <c r="A111" s="19"/>
      <c r="B111" s="19"/>
      <c r="C111" s="71" t="s">
        <v>119</v>
      </c>
      <c r="D111" s="71"/>
      <c r="E111" s="71"/>
      <c r="F111" s="71"/>
      <c r="G111" s="70" t="s">
        <v>42</v>
      </c>
      <c r="H111" s="70"/>
      <c r="I111" s="20"/>
      <c r="J111" s="31" t="s">
        <v>2</v>
      </c>
      <c r="K111" s="21"/>
      <c r="L111" s="48">
        <v>5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3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2</v>
      </c>
      <c r="AK111" s="24">
        <v>0</v>
      </c>
      <c r="AL111" s="24">
        <v>0</v>
      </c>
    </row>
    <row r="112" spans="1:38" s="28" customFormat="1" ht="23.1" customHeight="1">
      <c r="A112" s="25"/>
      <c r="B112" s="59" t="s">
        <v>120</v>
      </c>
      <c r="C112" s="59"/>
      <c r="D112" s="59"/>
      <c r="E112" s="59"/>
      <c r="F112" s="59"/>
      <c r="G112" s="70" t="s">
        <v>118</v>
      </c>
      <c r="H112" s="70"/>
      <c r="I112" s="44"/>
      <c r="J112" s="30" t="s">
        <v>0</v>
      </c>
      <c r="K112" s="27"/>
      <c r="L112" s="48">
        <v>7</v>
      </c>
      <c r="M112" s="24">
        <v>2</v>
      </c>
      <c r="N112" s="24">
        <v>0</v>
      </c>
      <c r="O112" s="24">
        <v>1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1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1</v>
      </c>
      <c r="AJ112" s="24">
        <v>2</v>
      </c>
      <c r="AK112" s="24">
        <v>0</v>
      </c>
      <c r="AL112" s="24">
        <v>0</v>
      </c>
    </row>
    <row r="113" spans="1:38" s="28" customFormat="1" ht="23.1" customHeight="1">
      <c r="A113" s="25"/>
      <c r="B113" s="59"/>
      <c r="C113" s="59"/>
      <c r="D113" s="59"/>
      <c r="E113" s="59"/>
      <c r="F113" s="59"/>
      <c r="G113" s="70"/>
      <c r="H113" s="70"/>
      <c r="I113" s="44"/>
      <c r="J113" s="30" t="s">
        <v>1</v>
      </c>
      <c r="K113" s="27"/>
      <c r="L113" s="48">
        <v>2</v>
      </c>
      <c r="M113" s="24">
        <v>0</v>
      </c>
      <c r="N113" s="24">
        <v>1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1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</row>
    <row r="114" spans="1:38" s="28" customFormat="1" ht="23.1" customHeight="1">
      <c r="A114" s="25"/>
      <c r="B114" s="23"/>
      <c r="C114" s="23"/>
      <c r="D114" s="23"/>
      <c r="E114" s="23"/>
      <c r="F114" s="23"/>
      <c r="G114" s="30"/>
      <c r="H114" s="30"/>
      <c r="I114" s="44"/>
      <c r="J114" s="30"/>
      <c r="K114" s="27"/>
      <c r="L114" s="48"/>
      <c r="M114" s="24"/>
      <c r="N114" s="24"/>
      <c r="O114" s="24"/>
      <c r="P114" s="24"/>
      <c r="Q114" s="24"/>
      <c r="R114" s="24"/>
      <c r="S114" s="24"/>
      <c r="T114" s="24"/>
      <c r="U114" s="24"/>
      <c r="V114" s="24"/>
      <c r="W114" s="24"/>
      <c r="X114" s="24"/>
      <c r="Y114" s="24"/>
      <c r="Z114" s="24"/>
      <c r="AA114" s="24"/>
      <c r="AB114" s="24"/>
      <c r="AC114" s="24"/>
      <c r="AD114" s="24"/>
      <c r="AE114" s="24"/>
      <c r="AF114" s="24"/>
      <c r="AG114" s="24"/>
      <c r="AH114" s="24"/>
      <c r="AI114" s="24"/>
      <c r="AJ114" s="24"/>
      <c r="AK114" s="24"/>
      <c r="AL114" s="24"/>
    </row>
    <row r="115" spans="1:38" s="28" customFormat="1" ht="23.1" customHeight="1">
      <c r="A115" s="25"/>
      <c r="B115" s="68" t="s">
        <v>121</v>
      </c>
      <c r="C115" s="68"/>
      <c r="D115" s="68"/>
      <c r="E115" s="68"/>
      <c r="F115" s="68"/>
      <c r="G115" s="68"/>
      <c r="H115" s="68"/>
      <c r="I115" s="26"/>
      <c r="J115" s="29" t="s">
        <v>0</v>
      </c>
      <c r="K115" s="27"/>
      <c r="L115" s="47">
        <v>318</v>
      </c>
      <c r="M115" s="28">
        <v>68</v>
      </c>
      <c r="N115" s="28">
        <v>23</v>
      </c>
      <c r="O115" s="28">
        <v>31</v>
      </c>
      <c r="P115" s="28">
        <v>0</v>
      </c>
      <c r="Q115" s="28">
        <v>3</v>
      </c>
      <c r="R115" s="28">
        <v>0</v>
      </c>
      <c r="S115" s="28">
        <v>3</v>
      </c>
      <c r="T115" s="28">
        <v>1</v>
      </c>
      <c r="U115" s="28">
        <v>3</v>
      </c>
      <c r="V115" s="28">
        <v>1</v>
      </c>
      <c r="W115" s="28">
        <v>19</v>
      </c>
      <c r="X115" s="28">
        <v>34</v>
      </c>
      <c r="Y115" s="28">
        <v>0</v>
      </c>
      <c r="Z115" s="28">
        <v>0</v>
      </c>
      <c r="AA115" s="28">
        <v>0</v>
      </c>
      <c r="AB115" s="28">
        <v>0</v>
      </c>
      <c r="AC115" s="28">
        <v>0</v>
      </c>
      <c r="AD115" s="28">
        <v>1</v>
      </c>
      <c r="AE115" s="28">
        <v>1</v>
      </c>
      <c r="AF115" s="28">
        <v>1</v>
      </c>
      <c r="AG115" s="28">
        <v>82</v>
      </c>
      <c r="AH115" s="28">
        <v>12</v>
      </c>
      <c r="AI115" s="28">
        <v>4</v>
      </c>
      <c r="AJ115" s="28">
        <v>31</v>
      </c>
      <c r="AK115" s="28">
        <v>0</v>
      </c>
      <c r="AL115" s="28">
        <v>0</v>
      </c>
    </row>
    <row r="116" spans="1:38" s="28" customFormat="1" ht="23.1" customHeight="1">
      <c r="A116" s="25"/>
      <c r="B116" s="68"/>
      <c r="C116" s="68"/>
      <c r="D116" s="68"/>
      <c r="E116" s="68"/>
      <c r="F116" s="68"/>
      <c r="G116" s="68"/>
      <c r="H116" s="68"/>
      <c r="I116" s="26"/>
      <c r="J116" s="29" t="s">
        <v>1</v>
      </c>
      <c r="K116" s="27"/>
      <c r="L116" s="47">
        <v>35</v>
      </c>
      <c r="M116" s="28">
        <v>16</v>
      </c>
      <c r="N116" s="28">
        <v>3</v>
      </c>
      <c r="O116" s="28">
        <v>0</v>
      </c>
      <c r="P116" s="28">
        <v>0</v>
      </c>
      <c r="Q116" s="28">
        <v>0</v>
      </c>
      <c r="R116" s="28">
        <v>0</v>
      </c>
      <c r="S116" s="28">
        <v>0</v>
      </c>
      <c r="T116" s="28">
        <v>2</v>
      </c>
      <c r="U116" s="28">
        <v>0</v>
      </c>
      <c r="V116" s="28">
        <v>0</v>
      </c>
      <c r="W116" s="28">
        <v>3</v>
      </c>
      <c r="X116" s="28">
        <v>3</v>
      </c>
      <c r="Y116" s="28">
        <v>0</v>
      </c>
      <c r="Z116" s="28">
        <v>0</v>
      </c>
      <c r="AA116" s="28">
        <v>0</v>
      </c>
      <c r="AB116" s="28">
        <v>0</v>
      </c>
      <c r="AC116" s="28">
        <v>0</v>
      </c>
      <c r="AD116" s="28">
        <v>1</v>
      </c>
      <c r="AE116" s="28">
        <v>0</v>
      </c>
      <c r="AF116" s="28">
        <v>0</v>
      </c>
      <c r="AG116" s="28">
        <v>6</v>
      </c>
      <c r="AH116" s="28">
        <v>0</v>
      </c>
      <c r="AI116" s="28">
        <v>0</v>
      </c>
      <c r="AJ116" s="28">
        <v>1</v>
      </c>
      <c r="AK116" s="28">
        <v>0</v>
      </c>
      <c r="AL116" s="28">
        <v>0</v>
      </c>
    </row>
    <row r="117" spans="1:38" s="28" customFormat="1" ht="23.1" customHeight="1">
      <c r="A117" s="25"/>
      <c r="B117" s="55"/>
      <c r="C117" s="55"/>
      <c r="D117" s="55"/>
      <c r="E117" s="55"/>
      <c r="F117" s="55"/>
      <c r="G117" s="55"/>
      <c r="H117" s="55"/>
      <c r="I117" s="26"/>
      <c r="J117" s="29"/>
      <c r="K117" s="27"/>
      <c r="L117" s="47"/>
    </row>
    <row r="118" spans="1:38" s="24" customFormat="1" ht="23.1" customHeight="1">
      <c r="A118" s="19"/>
      <c r="B118" s="59" t="s">
        <v>122</v>
      </c>
      <c r="C118" s="59"/>
      <c r="D118" s="59"/>
      <c r="E118" s="59"/>
      <c r="F118" s="59"/>
      <c r="G118" s="72"/>
      <c r="H118" s="72"/>
      <c r="I118" s="44"/>
      <c r="J118" s="30" t="s">
        <v>2</v>
      </c>
      <c r="K118" s="21"/>
      <c r="L118" s="48">
        <v>10</v>
      </c>
      <c r="M118" s="24">
        <v>8</v>
      </c>
      <c r="N118" s="24">
        <v>1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1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</row>
    <row r="119" spans="1:38" s="24" customFormat="1" ht="23.1" customHeight="1">
      <c r="A119" s="19"/>
      <c r="B119" s="19"/>
      <c r="C119" s="71" t="s">
        <v>123</v>
      </c>
      <c r="D119" s="71"/>
      <c r="E119" s="71"/>
      <c r="F119" s="71"/>
      <c r="G119" s="70" t="s">
        <v>42</v>
      </c>
      <c r="H119" s="70"/>
      <c r="I119" s="20"/>
      <c r="J119" s="31"/>
      <c r="K119" s="21"/>
      <c r="L119" s="48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</row>
    <row r="120" spans="1:38" s="28" customFormat="1" ht="23.1" customHeight="1">
      <c r="A120" s="25"/>
      <c r="B120" s="59" t="s">
        <v>124</v>
      </c>
      <c r="C120" s="59"/>
      <c r="D120" s="59"/>
      <c r="E120" s="59"/>
      <c r="F120" s="59"/>
      <c r="G120" s="72"/>
      <c r="H120" s="72"/>
      <c r="I120" s="44"/>
      <c r="J120" s="30" t="s">
        <v>0</v>
      </c>
      <c r="K120" s="27"/>
      <c r="L120" s="48">
        <v>18</v>
      </c>
      <c r="M120" s="24">
        <v>7</v>
      </c>
      <c r="N120" s="24">
        <v>3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6</v>
      </c>
      <c r="AH120" s="24">
        <v>0</v>
      </c>
      <c r="AI120" s="24">
        <v>0</v>
      </c>
      <c r="AJ120" s="24">
        <v>2</v>
      </c>
      <c r="AK120" s="24">
        <v>0</v>
      </c>
      <c r="AL120" s="24">
        <v>0</v>
      </c>
    </row>
    <row r="121" spans="1:38" s="28" customFormat="1" ht="23.1" customHeight="1">
      <c r="A121" s="25"/>
      <c r="B121" s="59"/>
      <c r="C121" s="59"/>
      <c r="D121" s="59"/>
      <c r="E121" s="59"/>
      <c r="F121" s="59"/>
      <c r="G121" s="72"/>
      <c r="H121" s="72"/>
      <c r="I121" s="44"/>
      <c r="J121" s="30" t="s">
        <v>1</v>
      </c>
      <c r="K121" s="27"/>
      <c r="L121" s="48">
        <v>1</v>
      </c>
      <c r="M121" s="24">
        <v>0</v>
      </c>
      <c r="N121" s="24">
        <v>1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</row>
    <row r="122" spans="1:38" s="24" customFormat="1" ht="23.1" customHeight="1">
      <c r="A122" s="19"/>
      <c r="B122" s="19"/>
      <c r="C122" s="71" t="s">
        <v>125</v>
      </c>
      <c r="D122" s="71"/>
      <c r="E122" s="71"/>
      <c r="F122" s="71"/>
      <c r="G122" s="70" t="s">
        <v>42</v>
      </c>
      <c r="H122" s="70"/>
      <c r="I122" s="20"/>
      <c r="J122" s="31"/>
      <c r="K122" s="21"/>
      <c r="L122" s="48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</row>
    <row r="123" spans="1:38" s="24" customFormat="1" ht="23.1" customHeight="1">
      <c r="A123" s="19"/>
      <c r="B123" s="59" t="s">
        <v>126</v>
      </c>
      <c r="C123" s="59"/>
      <c r="D123" s="59"/>
      <c r="E123" s="59"/>
      <c r="F123" s="59"/>
      <c r="G123" s="72"/>
      <c r="H123" s="72"/>
      <c r="I123" s="44"/>
      <c r="J123" s="30" t="s">
        <v>2</v>
      </c>
      <c r="K123" s="21"/>
      <c r="L123" s="48">
        <v>4</v>
      </c>
      <c r="M123" s="24">
        <v>1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2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1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</row>
    <row r="124" spans="1:38" s="24" customFormat="1" ht="23.1" customHeight="1">
      <c r="A124" s="19"/>
      <c r="B124" s="59" t="s">
        <v>127</v>
      </c>
      <c r="C124" s="59"/>
      <c r="D124" s="59"/>
      <c r="E124" s="59"/>
      <c r="F124" s="59"/>
      <c r="G124" s="72"/>
      <c r="H124" s="72"/>
      <c r="I124" s="44"/>
      <c r="J124" s="30" t="s">
        <v>2</v>
      </c>
      <c r="K124" s="21"/>
      <c r="L124" s="48">
        <v>18</v>
      </c>
      <c r="M124" s="24">
        <v>15</v>
      </c>
      <c r="N124" s="24">
        <v>1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1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1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</row>
    <row r="125" spans="1:38" s="24" customFormat="1" ht="21.6" customHeight="1">
      <c r="A125" s="19"/>
      <c r="B125" s="19"/>
      <c r="C125" s="71" t="s">
        <v>127</v>
      </c>
      <c r="D125" s="71"/>
      <c r="E125" s="71"/>
      <c r="F125" s="71"/>
      <c r="G125" s="70" t="s">
        <v>42</v>
      </c>
      <c r="H125" s="70"/>
      <c r="I125" s="20"/>
      <c r="J125" s="30" t="s">
        <v>0</v>
      </c>
      <c r="K125" s="21"/>
      <c r="L125" s="48">
        <v>13</v>
      </c>
      <c r="M125" s="24">
        <v>1</v>
      </c>
      <c r="N125" s="24">
        <v>1</v>
      </c>
      <c r="O125" s="24">
        <v>1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1</v>
      </c>
      <c r="X125" s="24">
        <v>5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3</v>
      </c>
      <c r="AH125" s="24">
        <v>0</v>
      </c>
      <c r="AI125" s="24">
        <v>0</v>
      </c>
      <c r="AJ125" s="24">
        <v>1</v>
      </c>
      <c r="AK125" s="24">
        <v>0</v>
      </c>
      <c r="AL125" s="24">
        <v>0</v>
      </c>
    </row>
    <row r="126" spans="1:38" s="24" customFormat="1" ht="21.6" customHeight="1">
      <c r="A126" s="19"/>
      <c r="B126" s="19"/>
      <c r="C126" s="71"/>
      <c r="D126" s="71"/>
      <c r="E126" s="71"/>
      <c r="F126" s="71"/>
      <c r="G126" s="70"/>
      <c r="H126" s="70"/>
      <c r="I126" s="20"/>
      <c r="J126" s="30" t="s">
        <v>1</v>
      </c>
      <c r="K126" s="21"/>
      <c r="L126" s="48">
        <v>1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1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</row>
    <row r="127" spans="1:38" s="24" customFormat="1" ht="23.1" customHeight="1">
      <c r="A127" s="19"/>
      <c r="B127" s="19"/>
      <c r="C127" s="71" t="s">
        <v>128</v>
      </c>
      <c r="D127" s="71"/>
      <c r="E127" s="71"/>
      <c r="F127" s="71"/>
      <c r="G127" s="70" t="s">
        <v>42</v>
      </c>
      <c r="H127" s="70"/>
      <c r="I127" s="20"/>
      <c r="J127" s="31"/>
      <c r="K127" s="21"/>
      <c r="L127" s="48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</row>
    <row r="128" spans="1:38" s="24" customFormat="1" ht="23.1" customHeight="1">
      <c r="A128" s="19"/>
      <c r="B128" s="19"/>
      <c r="C128" s="71" t="s">
        <v>129</v>
      </c>
      <c r="D128" s="71"/>
      <c r="E128" s="71"/>
      <c r="F128" s="71"/>
      <c r="G128" s="70" t="s">
        <v>42</v>
      </c>
      <c r="H128" s="70"/>
      <c r="I128" s="20"/>
      <c r="J128" s="31" t="s">
        <v>2</v>
      </c>
      <c r="K128" s="21"/>
      <c r="L128" s="48">
        <v>1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1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</row>
    <row r="129" spans="1:38" s="24" customFormat="1" ht="23.1" customHeight="1">
      <c r="A129" s="19"/>
      <c r="B129" s="59" t="s">
        <v>130</v>
      </c>
      <c r="C129" s="59"/>
      <c r="D129" s="59"/>
      <c r="E129" s="59"/>
      <c r="F129" s="59"/>
      <c r="G129" s="72"/>
      <c r="H129" s="72"/>
      <c r="I129" s="44"/>
      <c r="J129" s="30" t="s">
        <v>15</v>
      </c>
      <c r="K129" s="21"/>
      <c r="L129" s="48">
        <v>11</v>
      </c>
      <c r="M129" s="24">
        <v>8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1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2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</row>
    <row r="130" spans="1:38" s="24" customFormat="1" ht="23.1" customHeight="1">
      <c r="A130" s="19"/>
      <c r="B130" s="59" t="s">
        <v>131</v>
      </c>
      <c r="C130" s="59"/>
      <c r="D130" s="59"/>
      <c r="E130" s="59"/>
      <c r="F130" s="59"/>
      <c r="G130" s="70" t="s">
        <v>132</v>
      </c>
      <c r="H130" s="70"/>
      <c r="I130" s="44"/>
      <c r="J130" s="30"/>
      <c r="K130" s="21"/>
      <c r="L130" s="48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</row>
    <row r="131" spans="1:38" s="24" customFormat="1" ht="23.1" customHeight="1">
      <c r="A131" s="19"/>
      <c r="B131" s="59" t="s">
        <v>133</v>
      </c>
      <c r="C131" s="59"/>
      <c r="D131" s="59"/>
      <c r="E131" s="59"/>
      <c r="F131" s="59"/>
      <c r="G131" s="72"/>
      <c r="H131" s="72"/>
      <c r="I131" s="44"/>
      <c r="J131" s="30" t="s">
        <v>2</v>
      </c>
      <c r="K131" s="21"/>
      <c r="L131" s="48">
        <v>161</v>
      </c>
      <c r="M131" s="24">
        <v>26</v>
      </c>
      <c r="N131" s="24">
        <v>12</v>
      </c>
      <c r="O131" s="24">
        <v>21</v>
      </c>
      <c r="P131" s="24">
        <v>0</v>
      </c>
      <c r="Q131" s="24">
        <v>0</v>
      </c>
      <c r="R131" s="24">
        <v>0</v>
      </c>
      <c r="S131" s="24">
        <v>2</v>
      </c>
      <c r="T131" s="24">
        <v>0</v>
      </c>
      <c r="U131" s="24">
        <v>3</v>
      </c>
      <c r="V131" s="24">
        <v>1</v>
      </c>
      <c r="W131" s="24">
        <v>13</v>
      </c>
      <c r="X131" s="24">
        <v>8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1</v>
      </c>
      <c r="AE131" s="24">
        <v>0</v>
      </c>
      <c r="AF131" s="24">
        <v>1</v>
      </c>
      <c r="AG131" s="24">
        <v>47</v>
      </c>
      <c r="AH131" s="24">
        <v>9</v>
      </c>
      <c r="AI131" s="24">
        <v>4</v>
      </c>
      <c r="AJ131" s="24">
        <v>13</v>
      </c>
      <c r="AK131" s="24">
        <v>0</v>
      </c>
      <c r="AL131" s="24">
        <v>0</v>
      </c>
    </row>
    <row r="132" spans="1:38" s="24" customFormat="1" ht="21.6" customHeight="1">
      <c r="A132" s="19"/>
      <c r="B132" s="19"/>
      <c r="C132" s="71" t="s">
        <v>134</v>
      </c>
      <c r="D132" s="71"/>
      <c r="E132" s="71"/>
      <c r="F132" s="71"/>
      <c r="G132" s="70" t="s">
        <v>41</v>
      </c>
      <c r="H132" s="70"/>
      <c r="I132" s="20"/>
      <c r="J132" s="30" t="s">
        <v>0</v>
      </c>
      <c r="K132" s="21"/>
      <c r="L132" s="48">
        <v>5</v>
      </c>
      <c r="M132" s="24">
        <v>0</v>
      </c>
      <c r="N132" s="24">
        <v>0</v>
      </c>
      <c r="O132" s="24">
        <v>3</v>
      </c>
      <c r="P132" s="24">
        <v>0</v>
      </c>
      <c r="Q132" s="24">
        <v>1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1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</row>
    <row r="133" spans="1:38" s="24" customFormat="1" ht="21.6" customHeight="1">
      <c r="A133" s="19"/>
      <c r="B133" s="19"/>
      <c r="C133" s="71"/>
      <c r="D133" s="71"/>
      <c r="E133" s="71"/>
      <c r="F133" s="71"/>
      <c r="G133" s="70"/>
      <c r="H133" s="70"/>
      <c r="I133" s="20"/>
      <c r="J133" s="30" t="s">
        <v>1</v>
      </c>
      <c r="K133" s="21"/>
      <c r="L133" s="48">
        <v>10</v>
      </c>
      <c r="M133" s="24">
        <v>8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1</v>
      </c>
      <c r="AE133" s="24">
        <v>0</v>
      </c>
      <c r="AF133" s="24">
        <v>0</v>
      </c>
      <c r="AG133" s="24">
        <v>1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</row>
    <row r="134" spans="1:38" s="24" customFormat="1" ht="21.6" customHeight="1">
      <c r="A134" s="19"/>
      <c r="B134" s="19"/>
      <c r="C134" s="71" t="s">
        <v>131</v>
      </c>
      <c r="D134" s="71"/>
      <c r="E134" s="71"/>
      <c r="F134" s="71"/>
      <c r="G134" s="70" t="s">
        <v>42</v>
      </c>
      <c r="H134" s="70"/>
      <c r="I134" s="20"/>
      <c r="J134" s="30" t="s">
        <v>0</v>
      </c>
      <c r="K134" s="21"/>
      <c r="L134" s="48">
        <v>6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1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5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</row>
    <row r="135" spans="1:38" s="24" customFormat="1" ht="21.6" customHeight="1">
      <c r="A135" s="19"/>
      <c r="B135" s="19"/>
      <c r="C135" s="71"/>
      <c r="D135" s="71"/>
      <c r="E135" s="71"/>
      <c r="F135" s="71"/>
      <c r="G135" s="70"/>
      <c r="H135" s="70"/>
      <c r="I135" s="20"/>
      <c r="J135" s="30" t="s">
        <v>1</v>
      </c>
      <c r="K135" s="21"/>
      <c r="L135" s="48">
        <v>1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1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</row>
    <row r="136" spans="1:38" s="28" customFormat="1" ht="23.1" customHeight="1">
      <c r="A136" s="25"/>
      <c r="B136" s="59" t="s">
        <v>135</v>
      </c>
      <c r="C136" s="59"/>
      <c r="D136" s="59"/>
      <c r="E136" s="59"/>
      <c r="F136" s="59"/>
      <c r="G136" s="72"/>
      <c r="H136" s="72"/>
      <c r="I136" s="44"/>
      <c r="J136" s="30" t="s">
        <v>0</v>
      </c>
      <c r="K136" s="27"/>
      <c r="L136" s="48">
        <v>19</v>
      </c>
      <c r="M136" s="24">
        <v>2</v>
      </c>
      <c r="N136" s="24">
        <v>2</v>
      </c>
      <c r="O136" s="24">
        <v>1</v>
      </c>
      <c r="P136" s="24">
        <v>0</v>
      </c>
      <c r="Q136" s="24">
        <v>1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1</v>
      </c>
      <c r="X136" s="24">
        <v>2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1</v>
      </c>
      <c r="AF136" s="24">
        <v>0</v>
      </c>
      <c r="AG136" s="24">
        <v>3</v>
      </c>
      <c r="AH136" s="24">
        <v>0</v>
      </c>
      <c r="AI136" s="24">
        <v>0</v>
      </c>
      <c r="AJ136" s="24">
        <v>6</v>
      </c>
      <c r="AK136" s="24">
        <v>0</v>
      </c>
      <c r="AL136" s="24">
        <v>0</v>
      </c>
    </row>
    <row r="137" spans="1:38" s="28" customFormat="1" ht="23.1" customHeight="1">
      <c r="A137" s="25"/>
      <c r="B137" s="59"/>
      <c r="C137" s="59"/>
      <c r="D137" s="59"/>
      <c r="E137" s="59"/>
      <c r="F137" s="59"/>
      <c r="G137" s="72"/>
      <c r="H137" s="72"/>
      <c r="I137" s="44"/>
      <c r="J137" s="30" t="s">
        <v>1</v>
      </c>
      <c r="K137" s="27"/>
      <c r="L137" s="48">
        <v>1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1</v>
      </c>
      <c r="AK137" s="24">
        <v>0</v>
      </c>
      <c r="AL137" s="24">
        <v>0</v>
      </c>
    </row>
    <row r="138" spans="1:38" s="24" customFormat="1" ht="23.1" customHeight="1">
      <c r="A138" s="19"/>
      <c r="B138" s="19"/>
      <c r="C138" s="71" t="s">
        <v>136</v>
      </c>
      <c r="D138" s="71"/>
      <c r="E138" s="71"/>
      <c r="F138" s="71"/>
      <c r="G138" s="70" t="s">
        <v>42</v>
      </c>
      <c r="H138" s="70"/>
      <c r="I138" s="20"/>
      <c r="J138" s="31" t="s">
        <v>2</v>
      </c>
      <c r="K138" s="21"/>
      <c r="L138" s="48">
        <v>3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1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1</v>
      </c>
      <c r="AI138" s="24">
        <v>0</v>
      </c>
      <c r="AJ138" s="24">
        <v>1</v>
      </c>
      <c r="AK138" s="24">
        <v>0</v>
      </c>
      <c r="AL138" s="24">
        <v>0</v>
      </c>
    </row>
    <row r="139" spans="1:38" s="24" customFormat="1" ht="23.1" customHeight="1">
      <c r="A139" s="19"/>
      <c r="B139" s="19"/>
      <c r="C139" s="71" t="s">
        <v>137</v>
      </c>
      <c r="D139" s="71"/>
      <c r="E139" s="71"/>
      <c r="F139" s="71"/>
      <c r="G139" s="70" t="s">
        <v>42</v>
      </c>
      <c r="H139" s="70"/>
      <c r="I139" s="20"/>
      <c r="J139" s="31"/>
      <c r="K139" s="21"/>
      <c r="L139" s="48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</row>
    <row r="140" spans="1:38" s="28" customFormat="1" ht="23.1" customHeight="1">
      <c r="A140" s="25"/>
      <c r="B140" s="59" t="s">
        <v>133</v>
      </c>
      <c r="C140" s="59"/>
      <c r="D140" s="59"/>
      <c r="E140" s="59"/>
      <c r="F140" s="59"/>
      <c r="G140" s="70" t="s">
        <v>118</v>
      </c>
      <c r="H140" s="70"/>
      <c r="I140" s="44"/>
      <c r="J140" s="30" t="s">
        <v>0</v>
      </c>
      <c r="K140" s="27"/>
      <c r="L140" s="48">
        <v>57</v>
      </c>
      <c r="M140" s="24">
        <v>7</v>
      </c>
      <c r="N140" s="24">
        <v>3</v>
      </c>
      <c r="O140" s="24">
        <v>5</v>
      </c>
      <c r="P140" s="24">
        <v>0</v>
      </c>
      <c r="Q140" s="24">
        <v>1</v>
      </c>
      <c r="R140" s="24">
        <v>0</v>
      </c>
      <c r="S140" s="24">
        <v>1</v>
      </c>
      <c r="T140" s="24">
        <v>1</v>
      </c>
      <c r="U140" s="24">
        <v>0</v>
      </c>
      <c r="V140" s="24">
        <v>0</v>
      </c>
      <c r="W140" s="24">
        <v>4</v>
      </c>
      <c r="X140" s="24">
        <v>13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13</v>
      </c>
      <c r="AH140" s="24">
        <v>2</v>
      </c>
      <c r="AI140" s="24">
        <v>0</v>
      </c>
      <c r="AJ140" s="24">
        <v>7</v>
      </c>
      <c r="AK140" s="24">
        <v>0</v>
      </c>
      <c r="AL140" s="24">
        <v>0</v>
      </c>
    </row>
    <row r="141" spans="1:38" s="28" customFormat="1" ht="23.1" customHeight="1">
      <c r="A141" s="25"/>
      <c r="B141" s="59"/>
      <c r="C141" s="59"/>
      <c r="D141" s="59"/>
      <c r="E141" s="59"/>
      <c r="F141" s="59"/>
      <c r="G141" s="70"/>
      <c r="H141" s="70"/>
      <c r="I141" s="44"/>
      <c r="J141" s="30" t="s">
        <v>1</v>
      </c>
      <c r="K141" s="27"/>
      <c r="L141" s="48">
        <v>10</v>
      </c>
      <c r="M141" s="24">
        <v>0</v>
      </c>
      <c r="N141" s="24">
        <v>2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1</v>
      </c>
      <c r="U141" s="24">
        <v>0</v>
      </c>
      <c r="V141" s="24">
        <v>0</v>
      </c>
      <c r="W141" s="24">
        <v>1</v>
      </c>
      <c r="X141" s="24">
        <v>3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3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</row>
    <row r="142" spans="1:38" s="24" customFormat="1" ht="23.1" customHeight="1">
      <c r="A142" s="19"/>
      <c r="B142" s="19"/>
      <c r="C142" s="71" t="s">
        <v>138</v>
      </c>
      <c r="D142" s="71"/>
      <c r="E142" s="71"/>
      <c r="F142" s="71"/>
      <c r="G142" s="70" t="s">
        <v>42</v>
      </c>
      <c r="H142" s="70"/>
      <c r="I142" s="20"/>
      <c r="J142" s="31" t="s">
        <v>2</v>
      </c>
      <c r="K142" s="21"/>
      <c r="L142" s="48">
        <v>2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1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1</v>
      </c>
      <c r="AK142" s="24">
        <v>0</v>
      </c>
      <c r="AL142" s="24">
        <v>0</v>
      </c>
    </row>
    <row r="143" spans="1:38" s="24" customFormat="1" ht="23.1" customHeight="1">
      <c r="A143" s="19"/>
      <c r="B143" s="19"/>
      <c r="C143" s="71" t="s">
        <v>139</v>
      </c>
      <c r="D143" s="71"/>
      <c r="E143" s="71"/>
      <c r="F143" s="71"/>
      <c r="G143" s="70" t="s">
        <v>42</v>
      </c>
      <c r="H143" s="70"/>
      <c r="I143" s="20"/>
      <c r="J143" s="31" t="s">
        <v>2</v>
      </c>
      <c r="K143" s="21"/>
      <c r="L143" s="48">
        <v>1</v>
      </c>
      <c r="M143" s="24">
        <v>1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</row>
    <row r="144" spans="1:38" s="24" customFormat="1" ht="23.1" customHeight="1">
      <c r="A144" s="19"/>
      <c r="B144" s="19"/>
      <c r="C144" s="58"/>
      <c r="D144" s="58"/>
      <c r="E144" s="58"/>
      <c r="F144" s="58"/>
      <c r="G144" s="30"/>
      <c r="H144" s="30"/>
      <c r="I144" s="20"/>
      <c r="J144" s="31"/>
      <c r="K144" s="21"/>
      <c r="L144" s="48"/>
    </row>
    <row r="145" spans="1:38" s="28" customFormat="1" ht="23.1" customHeight="1">
      <c r="A145" s="25"/>
      <c r="B145" s="68" t="s">
        <v>140</v>
      </c>
      <c r="C145" s="68"/>
      <c r="D145" s="68"/>
      <c r="E145" s="68"/>
      <c r="F145" s="68"/>
      <c r="G145" s="68"/>
      <c r="H145" s="68"/>
      <c r="I145" s="26"/>
      <c r="J145" s="29" t="s">
        <v>0</v>
      </c>
      <c r="K145" s="27"/>
      <c r="L145" s="47">
        <v>625</v>
      </c>
      <c r="M145" s="28">
        <v>258</v>
      </c>
      <c r="N145" s="28">
        <v>129</v>
      </c>
      <c r="O145" s="28">
        <v>12</v>
      </c>
      <c r="P145" s="28">
        <v>1</v>
      </c>
      <c r="Q145" s="28">
        <v>2</v>
      </c>
      <c r="R145" s="28">
        <v>1</v>
      </c>
      <c r="S145" s="28">
        <v>2</v>
      </c>
      <c r="T145" s="28">
        <v>4</v>
      </c>
      <c r="U145" s="28">
        <v>0</v>
      </c>
      <c r="V145" s="28">
        <v>1</v>
      </c>
      <c r="W145" s="28">
        <v>17</v>
      </c>
      <c r="X145" s="28">
        <v>65</v>
      </c>
      <c r="Y145" s="28">
        <v>12</v>
      </c>
      <c r="Z145" s="28">
        <v>3</v>
      </c>
      <c r="AA145" s="28">
        <v>2</v>
      </c>
      <c r="AB145" s="28">
        <v>0</v>
      </c>
      <c r="AC145" s="28">
        <v>7</v>
      </c>
      <c r="AD145" s="28">
        <v>11</v>
      </c>
      <c r="AE145" s="28">
        <v>7</v>
      </c>
      <c r="AF145" s="28">
        <v>3</v>
      </c>
      <c r="AG145" s="28">
        <v>19</v>
      </c>
      <c r="AH145" s="28">
        <v>8</v>
      </c>
      <c r="AI145" s="28">
        <v>16</v>
      </c>
      <c r="AJ145" s="28">
        <v>45</v>
      </c>
      <c r="AK145" s="28">
        <v>0</v>
      </c>
      <c r="AL145" s="28">
        <v>0</v>
      </c>
    </row>
    <row r="146" spans="1:38" s="28" customFormat="1" ht="23.1" customHeight="1">
      <c r="A146" s="25"/>
      <c r="B146" s="68"/>
      <c r="C146" s="68"/>
      <c r="D146" s="68"/>
      <c r="E146" s="68"/>
      <c r="F146" s="68"/>
      <c r="G146" s="68"/>
      <c r="H146" s="68"/>
      <c r="I146" s="26"/>
      <c r="J146" s="29" t="s">
        <v>1</v>
      </c>
      <c r="K146" s="27"/>
      <c r="L146" s="47">
        <v>101</v>
      </c>
      <c r="M146" s="28">
        <v>36</v>
      </c>
      <c r="N146" s="28">
        <v>18</v>
      </c>
      <c r="O146" s="28">
        <v>0</v>
      </c>
      <c r="P146" s="28">
        <v>0</v>
      </c>
      <c r="Q146" s="28">
        <v>1</v>
      </c>
      <c r="R146" s="28">
        <v>0</v>
      </c>
      <c r="S146" s="28">
        <v>0</v>
      </c>
      <c r="T146" s="28">
        <v>16</v>
      </c>
      <c r="U146" s="28">
        <v>0</v>
      </c>
      <c r="V146" s="28">
        <v>0</v>
      </c>
      <c r="W146" s="28">
        <v>7</v>
      </c>
      <c r="X146" s="28">
        <v>11</v>
      </c>
      <c r="Y146" s="28">
        <v>2</v>
      </c>
      <c r="Z146" s="28">
        <v>0</v>
      </c>
      <c r="AA146" s="28">
        <v>0</v>
      </c>
      <c r="AB146" s="28">
        <v>0</v>
      </c>
      <c r="AC146" s="28">
        <v>0</v>
      </c>
      <c r="AD146" s="28">
        <v>1</v>
      </c>
      <c r="AE146" s="28">
        <v>1</v>
      </c>
      <c r="AF146" s="28">
        <v>0</v>
      </c>
      <c r="AG146" s="28">
        <v>5</v>
      </c>
      <c r="AH146" s="28">
        <v>0</v>
      </c>
      <c r="AI146" s="28">
        <v>0</v>
      </c>
      <c r="AJ146" s="28">
        <v>3</v>
      </c>
      <c r="AK146" s="28">
        <v>0</v>
      </c>
      <c r="AL146" s="28">
        <v>0</v>
      </c>
    </row>
    <row r="147" spans="1:38" s="28" customFormat="1" ht="23.1" customHeight="1">
      <c r="A147" s="25"/>
      <c r="B147" s="55"/>
      <c r="C147" s="55"/>
      <c r="D147" s="55"/>
      <c r="E147" s="55"/>
      <c r="F147" s="55"/>
      <c r="G147" s="55"/>
      <c r="H147" s="55"/>
      <c r="I147" s="26"/>
      <c r="J147" s="29"/>
      <c r="K147" s="27"/>
      <c r="L147" s="47"/>
    </row>
    <row r="148" spans="1:38" s="28" customFormat="1" ht="23.1" customHeight="1">
      <c r="A148" s="25"/>
      <c r="B148" s="59" t="s">
        <v>141</v>
      </c>
      <c r="C148" s="59"/>
      <c r="D148" s="59"/>
      <c r="E148" s="59"/>
      <c r="F148" s="59"/>
      <c r="G148" s="72"/>
      <c r="H148" s="72"/>
      <c r="I148" s="44"/>
      <c r="J148" s="30" t="s">
        <v>0</v>
      </c>
      <c r="K148" s="27"/>
      <c r="L148" s="48">
        <v>16</v>
      </c>
      <c r="M148" s="24">
        <v>10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3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3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</row>
    <row r="149" spans="1:38" s="28" customFormat="1" ht="23.1" customHeight="1">
      <c r="A149" s="25"/>
      <c r="B149" s="59"/>
      <c r="C149" s="59"/>
      <c r="D149" s="59"/>
      <c r="E149" s="59"/>
      <c r="F149" s="59"/>
      <c r="G149" s="72"/>
      <c r="H149" s="72"/>
      <c r="I149" s="44"/>
      <c r="J149" s="30" t="s">
        <v>1</v>
      </c>
      <c r="K149" s="27"/>
      <c r="L149" s="48">
        <v>1</v>
      </c>
      <c r="M149" s="24">
        <v>1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</row>
    <row r="150" spans="1:38" s="24" customFormat="1" ht="23.1" customHeight="1">
      <c r="A150" s="19"/>
      <c r="B150" s="19"/>
      <c r="C150" s="71" t="s">
        <v>142</v>
      </c>
      <c r="D150" s="71"/>
      <c r="E150" s="71"/>
      <c r="F150" s="71"/>
      <c r="G150" s="70" t="s">
        <v>42</v>
      </c>
      <c r="H150" s="70"/>
      <c r="I150" s="20"/>
      <c r="J150" s="31"/>
      <c r="K150" s="21"/>
      <c r="L150" s="48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</row>
    <row r="151" spans="1:38" s="24" customFormat="1" ht="23.1" customHeight="1">
      <c r="A151" s="19"/>
      <c r="B151" s="59" t="s">
        <v>143</v>
      </c>
      <c r="C151" s="59"/>
      <c r="D151" s="59"/>
      <c r="E151" s="59"/>
      <c r="F151" s="59"/>
      <c r="G151" s="72"/>
      <c r="H151" s="72"/>
      <c r="I151" s="44"/>
      <c r="J151" s="30" t="s">
        <v>2</v>
      </c>
      <c r="K151" s="21"/>
      <c r="L151" s="48">
        <v>92</v>
      </c>
      <c r="M151" s="24">
        <v>52</v>
      </c>
      <c r="N151" s="24">
        <v>13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3</v>
      </c>
      <c r="X151" s="24">
        <v>7</v>
      </c>
      <c r="Y151" s="24">
        <v>0</v>
      </c>
      <c r="Z151" s="24">
        <v>1</v>
      </c>
      <c r="AA151" s="24">
        <v>0</v>
      </c>
      <c r="AB151" s="24">
        <v>0</v>
      </c>
      <c r="AC151" s="24">
        <v>0</v>
      </c>
      <c r="AD151" s="24">
        <v>1</v>
      </c>
      <c r="AE151" s="24">
        <v>0</v>
      </c>
      <c r="AF151" s="24">
        <v>0</v>
      </c>
      <c r="AG151" s="24">
        <v>4</v>
      </c>
      <c r="AH151" s="24">
        <v>3</v>
      </c>
      <c r="AI151" s="24">
        <v>2</v>
      </c>
      <c r="AJ151" s="24">
        <v>6</v>
      </c>
      <c r="AK151" s="24">
        <v>0</v>
      </c>
      <c r="AL151" s="24">
        <v>0</v>
      </c>
    </row>
    <row r="152" spans="1:38" s="24" customFormat="1" ht="23.1" customHeight="1">
      <c r="A152" s="19"/>
      <c r="B152" s="19"/>
      <c r="C152" s="71" t="s">
        <v>144</v>
      </c>
      <c r="D152" s="71"/>
      <c r="E152" s="71"/>
      <c r="F152" s="71"/>
      <c r="G152" s="70" t="s">
        <v>42</v>
      </c>
      <c r="H152" s="70"/>
      <c r="I152" s="20"/>
      <c r="J152" s="31" t="s">
        <v>2</v>
      </c>
      <c r="K152" s="21"/>
      <c r="L152" s="48">
        <v>1</v>
      </c>
      <c r="M152" s="24">
        <v>1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</row>
    <row r="153" spans="1:38" s="24" customFormat="1" ht="23.1" customHeight="1">
      <c r="A153" s="19"/>
      <c r="B153" s="59" t="s">
        <v>145</v>
      </c>
      <c r="C153" s="59"/>
      <c r="D153" s="59"/>
      <c r="E153" s="59"/>
      <c r="F153" s="59"/>
      <c r="G153" s="72"/>
      <c r="H153" s="72"/>
      <c r="I153" s="44"/>
      <c r="J153" s="30" t="s">
        <v>2</v>
      </c>
      <c r="K153" s="21"/>
      <c r="L153" s="48">
        <v>220</v>
      </c>
      <c r="M153" s="24">
        <v>49</v>
      </c>
      <c r="N153" s="24">
        <v>61</v>
      </c>
      <c r="O153" s="24">
        <v>12</v>
      </c>
      <c r="P153" s="24">
        <v>0</v>
      </c>
      <c r="Q153" s="24">
        <v>1</v>
      </c>
      <c r="R153" s="24">
        <v>1</v>
      </c>
      <c r="S153" s="24">
        <v>1</v>
      </c>
      <c r="T153" s="24">
        <v>2</v>
      </c>
      <c r="U153" s="24">
        <v>0</v>
      </c>
      <c r="V153" s="24">
        <v>0</v>
      </c>
      <c r="W153" s="24">
        <v>5</v>
      </c>
      <c r="X153" s="24">
        <v>14</v>
      </c>
      <c r="Y153" s="24">
        <v>7</v>
      </c>
      <c r="Z153" s="24">
        <v>2</v>
      </c>
      <c r="AA153" s="24">
        <v>2</v>
      </c>
      <c r="AB153" s="24">
        <v>0</v>
      </c>
      <c r="AC153" s="24">
        <v>6</v>
      </c>
      <c r="AD153" s="24">
        <v>7</v>
      </c>
      <c r="AE153" s="24">
        <v>6</v>
      </c>
      <c r="AF153" s="24">
        <v>2</v>
      </c>
      <c r="AG153" s="24">
        <v>8</v>
      </c>
      <c r="AH153" s="24">
        <v>4</v>
      </c>
      <c r="AI153" s="24">
        <v>10</v>
      </c>
      <c r="AJ153" s="24">
        <v>20</v>
      </c>
      <c r="AK153" s="24">
        <v>0</v>
      </c>
      <c r="AL153" s="24">
        <v>0</v>
      </c>
    </row>
    <row r="154" spans="1:38" s="24" customFormat="1" ht="23.1" customHeight="1">
      <c r="A154" s="19"/>
      <c r="B154" s="19"/>
      <c r="C154" s="74" t="s">
        <v>146</v>
      </c>
      <c r="D154" s="74"/>
      <c r="E154" s="74"/>
      <c r="F154" s="74"/>
      <c r="G154" s="70" t="s">
        <v>42</v>
      </c>
      <c r="H154" s="70"/>
      <c r="I154" s="20"/>
      <c r="J154" s="31"/>
      <c r="K154" s="21"/>
      <c r="L154" s="48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</row>
    <row r="155" spans="1:38" s="24" customFormat="1" ht="23.1" customHeight="1">
      <c r="A155" s="19"/>
      <c r="B155" s="19"/>
      <c r="C155" s="71" t="s">
        <v>147</v>
      </c>
      <c r="D155" s="71"/>
      <c r="E155" s="71"/>
      <c r="F155" s="71"/>
      <c r="G155" s="70" t="s">
        <v>42</v>
      </c>
      <c r="H155" s="70"/>
      <c r="I155" s="20"/>
      <c r="J155" s="30" t="s">
        <v>3</v>
      </c>
      <c r="K155" s="21"/>
      <c r="L155" s="48">
        <v>1</v>
      </c>
      <c r="M155" s="24">
        <v>1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0</v>
      </c>
      <c r="AG155" s="24">
        <v>0</v>
      </c>
      <c r="AH155" s="24">
        <v>0</v>
      </c>
      <c r="AI155" s="24">
        <v>0</v>
      </c>
      <c r="AJ155" s="24">
        <v>0</v>
      </c>
      <c r="AK155" s="24">
        <v>0</v>
      </c>
      <c r="AL155" s="24">
        <v>0</v>
      </c>
    </row>
    <row r="156" spans="1:38" s="24" customFormat="1" ht="23.1" customHeight="1">
      <c r="A156" s="19"/>
      <c r="B156" s="19"/>
      <c r="C156" s="71" t="s">
        <v>148</v>
      </c>
      <c r="D156" s="71"/>
      <c r="E156" s="71"/>
      <c r="F156" s="71"/>
      <c r="G156" s="70" t="s">
        <v>42</v>
      </c>
      <c r="H156" s="70"/>
      <c r="I156" s="20"/>
      <c r="J156" s="31" t="s">
        <v>2</v>
      </c>
      <c r="K156" s="21"/>
      <c r="L156" s="48">
        <v>1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4">
        <v>0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1</v>
      </c>
      <c r="AK156" s="24">
        <v>0</v>
      </c>
      <c r="AL156" s="24">
        <v>0</v>
      </c>
    </row>
    <row r="157" spans="1:38" s="24" customFormat="1" ht="23.1" customHeight="1">
      <c r="A157" s="19"/>
      <c r="B157" s="19"/>
      <c r="C157" s="71" t="s">
        <v>149</v>
      </c>
      <c r="D157" s="71"/>
      <c r="E157" s="71"/>
      <c r="F157" s="71"/>
      <c r="G157" s="70" t="s">
        <v>42</v>
      </c>
      <c r="H157" s="70"/>
      <c r="I157" s="20"/>
      <c r="J157" s="31"/>
      <c r="K157" s="21"/>
      <c r="L157" s="48">
        <v>0</v>
      </c>
      <c r="M157" s="24">
        <v>0</v>
      </c>
      <c r="N157" s="24">
        <v>0</v>
      </c>
      <c r="O157" s="24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0</v>
      </c>
      <c r="V157" s="24">
        <v>0</v>
      </c>
      <c r="W157" s="24">
        <v>0</v>
      </c>
      <c r="X157" s="24">
        <v>0</v>
      </c>
      <c r="Y157" s="24">
        <v>0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0</v>
      </c>
      <c r="AH157" s="24">
        <v>0</v>
      </c>
      <c r="AI157" s="24">
        <v>0</v>
      </c>
      <c r="AJ157" s="24">
        <v>0</v>
      </c>
      <c r="AK157" s="24">
        <v>0</v>
      </c>
      <c r="AL157" s="24">
        <v>0</v>
      </c>
    </row>
    <row r="158" spans="1:38" s="24" customFormat="1" ht="23.1" customHeight="1">
      <c r="A158" s="19"/>
      <c r="B158" s="19"/>
      <c r="C158" s="71" t="s">
        <v>150</v>
      </c>
      <c r="D158" s="71"/>
      <c r="E158" s="71"/>
      <c r="F158" s="71"/>
      <c r="G158" s="70" t="s">
        <v>42</v>
      </c>
      <c r="H158" s="70"/>
      <c r="I158" s="20"/>
      <c r="J158" s="31"/>
      <c r="K158" s="21"/>
      <c r="L158" s="48">
        <v>0</v>
      </c>
      <c r="M158" s="24">
        <v>0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4">
        <v>0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0</v>
      </c>
      <c r="AJ158" s="24">
        <v>0</v>
      </c>
      <c r="AK158" s="24">
        <v>0</v>
      </c>
      <c r="AL158" s="24">
        <v>0</v>
      </c>
    </row>
    <row r="159" spans="1:38" s="24" customFormat="1" ht="23.1" customHeight="1">
      <c r="A159" s="19"/>
      <c r="B159" s="59" t="s">
        <v>145</v>
      </c>
      <c r="C159" s="59"/>
      <c r="D159" s="59"/>
      <c r="E159" s="59"/>
      <c r="F159" s="59"/>
      <c r="G159" s="70" t="s">
        <v>132</v>
      </c>
      <c r="H159" s="70"/>
      <c r="I159" s="44"/>
      <c r="J159" s="30" t="s">
        <v>2</v>
      </c>
      <c r="K159" s="21"/>
      <c r="L159" s="48">
        <v>3</v>
      </c>
      <c r="M159" s="24">
        <v>1</v>
      </c>
      <c r="N159" s="24">
        <v>1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1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</row>
    <row r="160" spans="1:38" s="24" customFormat="1" ht="23.1" customHeight="1">
      <c r="A160" s="19"/>
      <c r="B160" s="59" t="s">
        <v>151</v>
      </c>
      <c r="C160" s="59"/>
      <c r="D160" s="59"/>
      <c r="E160" s="59"/>
      <c r="F160" s="59"/>
      <c r="G160" s="72"/>
      <c r="H160" s="72"/>
      <c r="I160" s="44"/>
      <c r="J160" s="30" t="s">
        <v>2</v>
      </c>
      <c r="K160" s="21"/>
      <c r="L160" s="48">
        <v>98</v>
      </c>
      <c r="M160" s="24">
        <v>47</v>
      </c>
      <c r="N160" s="24">
        <v>21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1</v>
      </c>
      <c r="W160" s="24">
        <v>3</v>
      </c>
      <c r="X160" s="24">
        <v>13</v>
      </c>
      <c r="Y160" s="24">
        <v>1</v>
      </c>
      <c r="Z160" s="24">
        <v>0</v>
      </c>
      <c r="AA160" s="24">
        <v>0</v>
      </c>
      <c r="AB160" s="24">
        <v>0</v>
      </c>
      <c r="AC160" s="24">
        <v>0</v>
      </c>
      <c r="AD160" s="24">
        <v>2</v>
      </c>
      <c r="AE160" s="24">
        <v>1</v>
      </c>
      <c r="AF160" s="24">
        <v>1</v>
      </c>
      <c r="AG160" s="24">
        <v>1</v>
      </c>
      <c r="AH160" s="24">
        <v>0</v>
      </c>
      <c r="AI160" s="24">
        <v>3</v>
      </c>
      <c r="AJ160" s="24">
        <v>4</v>
      </c>
      <c r="AK160" s="24">
        <v>0</v>
      </c>
      <c r="AL160" s="24">
        <v>0</v>
      </c>
    </row>
    <row r="161" spans="1:38" s="24" customFormat="1" ht="23.1" customHeight="1">
      <c r="A161" s="19"/>
      <c r="B161" s="19"/>
      <c r="C161" s="71" t="s">
        <v>152</v>
      </c>
      <c r="D161" s="71"/>
      <c r="E161" s="71"/>
      <c r="F161" s="71"/>
      <c r="G161" s="70" t="s">
        <v>42</v>
      </c>
      <c r="H161" s="70"/>
      <c r="I161" s="20"/>
      <c r="J161" s="31"/>
      <c r="K161" s="21"/>
      <c r="L161" s="48">
        <v>0</v>
      </c>
      <c r="M161" s="24">
        <v>0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</row>
    <row r="162" spans="1:38" s="24" customFormat="1" ht="23.1" customHeight="1">
      <c r="A162" s="19"/>
      <c r="B162" s="19"/>
      <c r="C162" s="71" t="s">
        <v>153</v>
      </c>
      <c r="D162" s="71"/>
      <c r="E162" s="71"/>
      <c r="F162" s="71"/>
      <c r="G162" s="70" t="s">
        <v>42</v>
      </c>
      <c r="H162" s="70"/>
      <c r="I162" s="20"/>
      <c r="J162" s="31"/>
      <c r="K162" s="21"/>
      <c r="L162" s="48">
        <v>0</v>
      </c>
      <c r="M162" s="24">
        <v>0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</row>
    <row r="163" spans="1:38" s="28" customFormat="1" ht="23.1" customHeight="1">
      <c r="A163" s="25"/>
      <c r="B163" s="59" t="s">
        <v>154</v>
      </c>
      <c r="C163" s="59"/>
      <c r="D163" s="59"/>
      <c r="E163" s="59"/>
      <c r="F163" s="59"/>
      <c r="G163" s="72"/>
      <c r="H163" s="72"/>
      <c r="I163" s="44"/>
      <c r="J163" s="30" t="s">
        <v>0</v>
      </c>
      <c r="K163" s="27"/>
      <c r="L163" s="48">
        <v>22</v>
      </c>
      <c r="M163" s="24">
        <v>17</v>
      </c>
      <c r="N163" s="24">
        <v>3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2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</row>
    <row r="164" spans="1:38" s="28" customFormat="1" ht="23.1" customHeight="1">
      <c r="A164" s="25"/>
      <c r="B164" s="59"/>
      <c r="C164" s="59"/>
      <c r="D164" s="59"/>
      <c r="E164" s="59"/>
      <c r="F164" s="59"/>
      <c r="G164" s="72"/>
      <c r="H164" s="72"/>
      <c r="I164" s="44"/>
      <c r="J164" s="30" t="s">
        <v>1</v>
      </c>
      <c r="K164" s="27"/>
      <c r="L164" s="48">
        <v>8</v>
      </c>
      <c r="M164" s="24">
        <v>7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1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0</v>
      </c>
      <c r="AK164" s="24">
        <v>0</v>
      </c>
      <c r="AL164" s="24">
        <v>0</v>
      </c>
    </row>
    <row r="165" spans="1:38" s="24" customFormat="1" ht="23.1" customHeight="1">
      <c r="A165" s="19"/>
      <c r="B165" s="59" t="s">
        <v>155</v>
      </c>
      <c r="C165" s="59"/>
      <c r="D165" s="59"/>
      <c r="E165" s="59"/>
      <c r="F165" s="59"/>
      <c r="G165" s="70" t="s">
        <v>85</v>
      </c>
      <c r="H165" s="70"/>
      <c r="I165" s="44"/>
      <c r="J165" s="30" t="s">
        <v>2</v>
      </c>
      <c r="K165" s="21"/>
      <c r="L165" s="48">
        <v>7</v>
      </c>
      <c r="M165" s="24">
        <v>6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1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</row>
    <row r="166" spans="1:38" s="24" customFormat="1" ht="23.1" customHeight="1">
      <c r="A166" s="19"/>
      <c r="B166" s="59" t="s">
        <v>156</v>
      </c>
      <c r="C166" s="59"/>
      <c r="D166" s="59"/>
      <c r="E166" s="59"/>
      <c r="F166" s="59"/>
      <c r="G166" s="72"/>
      <c r="H166" s="72"/>
      <c r="I166" s="44"/>
      <c r="J166" s="30" t="s">
        <v>15</v>
      </c>
      <c r="K166" s="21"/>
      <c r="L166" s="48">
        <v>59</v>
      </c>
      <c r="M166" s="24">
        <v>15</v>
      </c>
      <c r="N166" s="24">
        <v>11</v>
      </c>
      <c r="O166" s="24">
        <v>0</v>
      </c>
      <c r="P166" s="24">
        <v>0</v>
      </c>
      <c r="Q166" s="24">
        <v>1</v>
      </c>
      <c r="R166" s="24">
        <v>0</v>
      </c>
      <c r="S166" s="24">
        <v>0</v>
      </c>
      <c r="T166" s="24">
        <v>10</v>
      </c>
      <c r="U166" s="24">
        <v>0</v>
      </c>
      <c r="V166" s="24">
        <v>0</v>
      </c>
      <c r="W166" s="24">
        <v>5</v>
      </c>
      <c r="X166" s="24">
        <v>5</v>
      </c>
      <c r="Y166" s="24">
        <v>2</v>
      </c>
      <c r="Z166" s="24">
        <v>0</v>
      </c>
      <c r="AA166" s="24">
        <v>0</v>
      </c>
      <c r="AB166" s="24">
        <v>0</v>
      </c>
      <c r="AC166" s="24">
        <v>0</v>
      </c>
      <c r="AD166" s="24">
        <v>1</v>
      </c>
      <c r="AE166" s="24">
        <v>1</v>
      </c>
      <c r="AF166" s="24">
        <v>0</v>
      </c>
      <c r="AG166" s="24">
        <v>5</v>
      </c>
      <c r="AH166" s="24">
        <v>0</v>
      </c>
      <c r="AI166" s="24">
        <v>0</v>
      </c>
      <c r="AJ166" s="24">
        <v>3</v>
      </c>
      <c r="AK166" s="24">
        <v>0</v>
      </c>
      <c r="AL166" s="24">
        <v>0</v>
      </c>
    </row>
    <row r="167" spans="1:38" s="24" customFormat="1" ht="23.1" customHeight="1">
      <c r="A167" s="19"/>
      <c r="B167" s="59" t="s">
        <v>157</v>
      </c>
      <c r="C167" s="59"/>
      <c r="D167" s="59"/>
      <c r="E167" s="59"/>
      <c r="F167" s="59"/>
      <c r="G167" s="70" t="s">
        <v>53</v>
      </c>
      <c r="H167" s="70"/>
      <c r="I167" s="44"/>
      <c r="J167" s="30" t="s">
        <v>2</v>
      </c>
      <c r="K167" s="21"/>
      <c r="L167" s="48">
        <v>5</v>
      </c>
      <c r="M167" s="24">
        <v>4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1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</row>
    <row r="168" spans="1:38" s="24" customFormat="1" ht="21.6" customHeight="1">
      <c r="A168" s="19"/>
      <c r="B168" s="19"/>
      <c r="C168" s="71" t="s">
        <v>157</v>
      </c>
      <c r="D168" s="71"/>
      <c r="E168" s="71"/>
      <c r="F168" s="71"/>
      <c r="G168" s="70" t="s">
        <v>42</v>
      </c>
      <c r="H168" s="70"/>
      <c r="I168" s="20"/>
      <c r="J168" s="30" t="s">
        <v>0</v>
      </c>
      <c r="K168" s="21"/>
      <c r="L168" s="48">
        <v>7</v>
      </c>
      <c r="M168" s="24">
        <v>2</v>
      </c>
      <c r="N168" s="24">
        <v>1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1</v>
      </c>
      <c r="X168" s="24">
        <v>2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1</v>
      </c>
      <c r="AK168" s="24">
        <v>0</v>
      </c>
      <c r="AL168" s="24">
        <v>0</v>
      </c>
    </row>
    <row r="169" spans="1:38" s="24" customFormat="1" ht="21.6" customHeight="1">
      <c r="A169" s="19"/>
      <c r="B169" s="19"/>
      <c r="C169" s="71"/>
      <c r="D169" s="71"/>
      <c r="E169" s="71"/>
      <c r="F169" s="71"/>
      <c r="G169" s="70"/>
      <c r="H169" s="70"/>
      <c r="I169" s="20"/>
      <c r="J169" s="30" t="s">
        <v>1</v>
      </c>
      <c r="K169" s="21"/>
      <c r="L169" s="48">
        <v>1</v>
      </c>
      <c r="M169" s="24">
        <v>0</v>
      </c>
      <c r="N169" s="24">
        <v>1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</row>
    <row r="170" spans="1:38" s="28" customFormat="1" ht="23.1" customHeight="1">
      <c r="A170" s="25"/>
      <c r="B170" s="59" t="s">
        <v>143</v>
      </c>
      <c r="C170" s="59"/>
      <c r="D170" s="59"/>
      <c r="E170" s="59"/>
      <c r="F170" s="59"/>
      <c r="G170" s="70" t="s">
        <v>118</v>
      </c>
      <c r="H170" s="70"/>
      <c r="I170" s="44"/>
      <c r="J170" s="30" t="s">
        <v>0</v>
      </c>
      <c r="K170" s="27"/>
      <c r="L170" s="48">
        <v>11</v>
      </c>
      <c r="M170" s="24">
        <v>9</v>
      </c>
      <c r="N170" s="24">
        <v>1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1</v>
      </c>
      <c r="AH170" s="24">
        <v>0</v>
      </c>
      <c r="AI170" s="24">
        <v>0</v>
      </c>
      <c r="AJ170" s="24">
        <v>0</v>
      </c>
      <c r="AK170" s="24">
        <v>0</v>
      </c>
      <c r="AL170" s="24">
        <v>0</v>
      </c>
    </row>
    <row r="171" spans="1:38" s="28" customFormat="1" ht="23.1" customHeight="1">
      <c r="A171" s="25"/>
      <c r="B171" s="59"/>
      <c r="C171" s="59"/>
      <c r="D171" s="59"/>
      <c r="E171" s="59"/>
      <c r="F171" s="59"/>
      <c r="G171" s="70"/>
      <c r="H171" s="70"/>
      <c r="I171" s="44"/>
      <c r="J171" s="30" t="s">
        <v>1</v>
      </c>
      <c r="K171" s="27"/>
      <c r="L171" s="48">
        <v>3</v>
      </c>
      <c r="M171" s="24">
        <v>3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  <c r="AK171" s="24">
        <v>0</v>
      </c>
      <c r="AL171" s="24">
        <v>0</v>
      </c>
    </row>
    <row r="172" spans="1:38" s="24" customFormat="1" ht="23.1" customHeight="1">
      <c r="A172" s="19"/>
      <c r="B172" s="19"/>
      <c r="C172" s="71" t="s">
        <v>158</v>
      </c>
      <c r="D172" s="71"/>
      <c r="E172" s="71"/>
      <c r="F172" s="71"/>
      <c r="G172" s="70" t="s">
        <v>42</v>
      </c>
      <c r="H172" s="70"/>
      <c r="I172" s="20"/>
      <c r="J172" s="31"/>
      <c r="K172" s="21"/>
      <c r="L172" s="48">
        <v>0</v>
      </c>
      <c r="M172" s="24">
        <v>0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0</v>
      </c>
      <c r="AK172" s="24">
        <v>0</v>
      </c>
      <c r="AL172" s="24">
        <v>0</v>
      </c>
    </row>
    <row r="173" spans="1:38" s="24" customFormat="1" ht="23.1" customHeight="1">
      <c r="A173" s="19"/>
      <c r="B173" s="19"/>
      <c r="C173" s="71" t="s">
        <v>159</v>
      </c>
      <c r="D173" s="71"/>
      <c r="E173" s="71"/>
      <c r="F173" s="71"/>
      <c r="G173" s="70" t="s">
        <v>42</v>
      </c>
      <c r="H173" s="70"/>
      <c r="I173" s="20"/>
      <c r="J173" s="31" t="s">
        <v>2</v>
      </c>
      <c r="K173" s="21"/>
      <c r="L173" s="48">
        <v>1</v>
      </c>
      <c r="M173" s="24">
        <v>1</v>
      </c>
      <c r="N173" s="24">
        <v>0</v>
      </c>
      <c r="O173" s="24">
        <v>0</v>
      </c>
      <c r="P173" s="24">
        <v>0</v>
      </c>
      <c r="Q173" s="24">
        <v>0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0</v>
      </c>
      <c r="X173" s="24">
        <v>0</v>
      </c>
      <c r="Y173" s="24">
        <v>0</v>
      </c>
      <c r="Z173" s="24">
        <v>0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</row>
    <row r="174" spans="1:38" s="28" customFormat="1" ht="23.1" customHeight="1">
      <c r="A174" s="25"/>
      <c r="B174" s="59" t="s">
        <v>145</v>
      </c>
      <c r="C174" s="59"/>
      <c r="D174" s="59"/>
      <c r="E174" s="59"/>
      <c r="F174" s="59"/>
      <c r="G174" s="70" t="s">
        <v>118</v>
      </c>
      <c r="H174" s="70"/>
      <c r="I174" s="44"/>
      <c r="J174" s="30" t="s">
        <v>0</v>
      </c>
      <c r="K174" s="27"/>
      <c r="L174" s="48">
        <v>117</v>
      </c>
      <c r="M174" s="24">
        <v>52</v>
      </c>
      <c r="N174" s="24">
        <v>19</v>
      </c>
      <c r="O174" s="24">
        <v>0</v>
      </c>
      <c r="P174" s="24">
        <v>1</v>
      </c>
      <c r="Q174" s="24">
        <v>1</v>
      </c>
      <c r="R174" s="24">
        <v>0</v>
      </c>
      <c r="S174" s="24">
        <v>0</v>
      </c>
      <c r="T174" s="24">
        <v>1</v>
      </c>
      <c r="U174" s="24">
        <v>0</v>
      </c>
      <c r="V174" s="24">
        <v>0</v>
      </c>
      <c r="W174" s="24">
        <v>2</v>
      </c>
      <c r="X174" s="24">
        <v>22</v>
      </c>
      <c r="Y174" s="24">
        <v>4</v>
      </c>
      <c r="Z174" s="24">
        <v>0</v>
      </c>
      <c r="AA174" s="24">
        <v>0</v>
      </c>
      <c r="AB174" s="24">
        <v>0</v>
      </c>
      <c r="AC174" s="24">
        <v>1</v>
      </c>
      <c r="AD174" s="24">
        <v>1</v>
      </c>
      <c r="AE174" s="24">
        <v>0</v>
      </c>
      <c r="AF174" s="24">
        <v>0</v>
      </c>
      <c r="AG174" s="24">
        <v>1</v>
      </c>
      <c r="AH174" s="24">
        <v>1</v>
      </c>
      <c r="AI174" s="24">
        <v>1</v>
      </c>
      <c r="AJ174" s="24">
        <v>10</v>
      </c>
      <c r="AK174" s="24">
        <v>0</v>
      </c>
      <c r="AL174" s="24">
        <v>0</v>
      </c>
    </row>
    <row r="175" spans="1:38" s="28" customFormat="1" ht="23.1" customHeight="1">
      <c r="A175" s="25"/>
      <c r="B175" s="59"/>
      <c r="C175" s="59"/>
      <c r="D175" s="59"/>
      <c r="E175" s="59"/>
      <c r="F175" s="59"/>
      <c r="G175" s="70"/>
      <c r="H175" s="70"/>
      <c r="I175" s="44"/>
      <c r="J175" s="30" t="s">
        <v>1</v>
      </c>
      <c r="K175" s="27"/>
      <c r="L175" s="48">
        <v>22</v>
      </c>
      <c r="M175" s="24">
        <v>6</v>
      </c>
      <c r="N175" s="24">
        <v>5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6</v>
      </c>
      <c r="U175" s="24">
        <v>0</v>
      </c>
      <c r="V175" s="24">
        <v>0</v>
      </c>
      <c r="W175" s="24">
        <v>2</v>
      </c>
      <c r="X175" s="24">
        <v>3</v>
      </c>
      <c r="Y175" s="24">
        <v>0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</row>
    <row r="176" spans="1:38" s="24" customFormat="1" ht="23.1" customHeight="1">
      <c r="A176" s="19"/>
      <c r="B176" s="19"/>
      <c r="C176" s="71" t="s">
        <v>160</v>
      </c>
      <c r="D176" s="71"/>
      <c r="E176" s="71"/>
      <c r="F176" s="71"/>
      <c r="G176" s="70" t="s">
        <v>42</v>
      </c>
      <c r="H176" s="70"/>
      <c r="I176" s="20"/>
      <c r="J176" s="31"/>
      <c r="K176" s="21"/>
      <c r="L176" s="48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4">
        <v>0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0</v>
      </c>
      <c r="AI176" s="24">
        <v>0</v>
      </c>
      <c r="AJ176" s="24">
        <v>0</v>
      </c>
      <c r="AK176" s="24">
        <v>0</v>
      </c>
      <c r="AL176" s="24">
        <v>0</v>
      </c>
    </row>
    <row r="177" spans="1:38" s="28" customFormat="1" ht="23.1" customHeight="1">
      <c r="A177" s="25"/>
      <c r="B177" s="59" t="s">
        <v>151</v>
      </c>
      <c r="C177" s="59"/>
      <c r="D177" s="59"/>
      <c r="E177" s="59"/>
      <c r="F177" s="59"/>
      <c r="G177" s="70" t="s">
        <v>118</v>
      </c>
      <c r="H177" s="70"/>
      <c r="I177" s="44"/>
      <c r="J177" s="30" t="s">
        <v>0</v>
      </c>
      <c r="K177" s="27"/>
      <c r="L177" s="48">
        <v>24</v>
      </c>
      <c r="M177" s="24">
        <v>7</v>
      </c>
      <c r="N177" s="24">
        <v>9</v>
      </c>
      <c r="O177" s="24">
        <v>0</v>
      </c>
      <c r="P177" s="24">
        <v>0</v>
      </c>
      <c r="Q177" s="24">
        <v>0</v>
      </c>
      <c r="R177" s="24">
        <v>0</v>
      </c>
      <c r="S177" s="24">
        <v>1</v>
      </c>
      <c r="T177" s="24">
        <v>0</v>
      </c>
      <c r="U177" s="24">
        <v>0</v>
      </c>
      <c r="V177" s="24">
        <v>0</v>
      </c>
      <c r="W177" s="24">
        <v>0</v>
      </c>
      <c r="X177" s="24">
        <v>4</v>
      </c>
      <c r="Y177" s="24">
        <v>0</v>
      </c>
      <c r="Z177" s="24">
        <v>0</v>
      </c>
      <c r="AA177" s="24">
        <v>0</v>
      </c>
      <c r="AB177" s="24">
        <v>0</v>
      </c>
      <c r="AC177" s="24">
        <v>0</v>
      </c>
      <c r="AD177" s="24">
        <v>0</v>
      </c>
      <c r="AE177" s="24">
        <v>0</v>
      </c>
      <c r="AF177" s="24">
        <v>0</v>
      </c>
      <c r="AG177" s="24">
        <v>0</v>
      </c>
      <c r="AH177" s="24">
        <v>0</v>
      </c>
      <c r="AI177" s="24">
        <v>0</v>
      </c>
      <c r="AJ177" s="24">
        <v>3</v>
      </c>
      <c r="AK177" s="24">
        <v>0</v>
      </c>
      <c r="AL177" s="24">
        <v>0</v>
      </c>
    </row>
    <row r="178" spans="1:38" s="28" customFormat="1" ht="23.1" customHeight="1">
      <c r="A178" s="25"/>
      <c r="B178" s="59"/>
      <c r="C178" s="59"/>
      <c r="D178" s="59"/>
      <c r="E178" s="59"/>
      <c r="F178" s="59"/>
      <c r="G178" s="70"/>
      <c r="H178" s="70"/>
      <c r="I178" s="44"/>
      <c r="J178" s="30" t="s">
        <v>1</v>
      </c>
      <c r="K178" s="27"/>
      <c r="L178" s="48">
        <v>6</v>
      </c>
      <c r="M178" s="24">
        <v>3</v>
      </c>
      <c r="N178" s="24">
        <v>1</v>
      </c>
      <c r="O178" s="24">
        <v>0</v>
      </c>
      <c r="P178" s="24">
        <v>0</v>
      </c>
      <c r="Q178" s="24">
        <v>0</v>
      </c>
      <c r="R178" s="24">
        <v>0</v>
      </c>
      <c r="S178" s="24">
        <v>0</v>
      </c>
      <c r="T178" s="24">
        <v>0</v>
      </c>
      <c r="U178" s="24">
        <v>0</v>
      </c>
      <c r="V178" s="24">
        <v>0</v>
      </c>
      <c r="W178" s="24">
        <v>0</v>
      </c>
      <c r="X178" s="24">
        <v>2</v>
      </c>
      <c r="Y178" s="24">
        <v>0</v>
      </c>
      <c r="Z178" s="24">
        <v>0</v>
      </c>
      <c r="AA178" s="24">
        <v>0</v>
      </c>
      <c r="AB178" s="24">
        <v>0</v>
      </c>
      <c r="AC178" s="24">
        <v>0</v>
      </c>
      <c r="AD178" s="24">
        <v>0</v>
      </c>
      <c r="AE178" s="24">
        <v>0</v>
      </c>
      <c r="AF178" s="24">
        <v>0</v>
      </c>
      <c r="AG178" s="24">
        <v>0</v>
      </c>
      <c r="AH178" s="24">
        <v>0</v>
      </c>
      <c r="AI178" s="24">
        <v>0</v>
      </c>
      <c r="AJ178" s="24">
        <v>0</v>
      </c>
      <c r="AK178" s="24">
        <v>0</v>
      </c>
      <c r="AL178" s="24">
        <v>0</v>
      </c>
    </row>
    <row r="179" spans="1:38" s="28" customFormat="1" ht="23.1" customHeight="1">
      <c r="A179" s="25"/>
      <c r="B179" s="23"/>
      <c r="C179" s="23"/>
      <c r="D179" s="23"/>
      <c r="E179" s="23"/>
      <c r="F179" s="23"/>
      <c r="G179" s="30"/>
      <c r="H179" s="30"/>
      <c r="I179" s="44"/>
      <c r="J179" s="30"/>
      <c r="K179" s="27"/>
      <c r="L179" s="48"/>
      <c r="M179" s="24"/>
      <c r="N179" s="24"/>
      <c r="O179" s="24"/>
      <c r="P179" s="24"/>
      <c r="Q179" s="24"/>
      <c r="R179" s="24"/>
      <c r="S179" s="24"/>
      <c r="T179" s="24"/>
      <c r="U179" s="24"/>
      <c r="V179" s="24"/>
      <c r="W179" s="24"/>
      <c r="X179" s="24"/>
      <c r="Y179" s="24"/>
      <c r="Z179" s="24"/>
      <c r="AA179" s="24"/>
      <c r="AB179" s="24"/>
      <c r="AC179" s="24"/>
      <c r="AD179" s="24"/>
      <c r="AE179" s="24"/>
      <c r="AF179" s="24"/>
      <c r="AG179" s="24"/>
      <c r="AH179" s="24"/>
      <c r="AI179" s="24"/>
      <c r="AJ179" s="24"/>
      <c r="AK179" s="24"/>
      <c r="AL179" s="24"/>
    </row>
    <row r="180" spans="1:38" s="28" customFormat="1" ht="23.1" customHeight="1">
      <c r="A180" s="25"/>
      <c r="B180" s="68" t="s">
        <v>161</v>
      </c>
      <c r="C180" s="68"/>
      <c r="D180" s="68"/>
      <c r="E180" s="68"/>
      <c r="F180" s="68"/>
      <c r="G180" s="68"/>
      <c r="H180" s="68"/>
      <c r="I180" s="26"/>
      <c r="J180" s="29" t="s">
        <v>0</v>
      </c>
      <c r="K180" s="27"/>
      <c r="L180" s="47">
        <v>116</v>
      </c>
      <c r="M180" s="28">
        <v>75</v>
      </c>
      <c r="N180" s="28">
        <v>13</v>
      </c>
      <c r="O180" s="28">
        <v>1</v>
      </c>
      <c r="P180" s="28">
        <v>2</v>
      </c>
      <c r="Q180" s="28">
        <v>0</v>
      </c>
      <c r="R180" s="28">
        <v>0</v>
      </c>
      <c r="S180" s="28">
        <v>1</v>
      </c>
      <c r="T180" s="28">
        <v>0</v>
      </c>
      <c r="U180" s="28">
        <v>1</v>
      </c>
      <c r="V180" s="28">
        <v>0</v>
      </c>
      <c r="W180" s="28">
        <v>3</v>
      </c>
      <c r="X180" s="28">
        <v>9</v>
      </c>
      <c r="Y180" s="28">
        <v>0</v>
      </c>
      <c r="Z180" s="28">
        <v>0</v>
      </c>
      <c r="AA180" s="28">
        <v>0</v>
      </c>
      <c r="AB180" s="28">
        <v>0</v>
      </c>
      <c r="AC180" s="28">
        <v>1</v>
      </c>
      <c r="AD180" s="28">
        <v>1</v>
      </c>
      <c r="AE180" s="28">
        <v>0</v>
      </c>
      <c r="AF180" s="28">
        <v>0</v>
      </c>
      <c r="AG180" s="28">
        <v>6</v>
      </c>
      <c r="AH180" s="28">
        <v>0</v>
      </c>
      <c r="AI180" s="28">
        <v>2</v>
      </c>
      <c r="AJ180" s="28">
        <v>1</v>
      </c>
      <c r="AK180" s="28">
        <v>0</v>
      </c>
      <c r="AL180" s="28">
        <v>0</v>
      </c>
    </row>
    <row r="181" spans="1:38" s="28" customFormat="1" ht="23.1" customHeight="1">
      <c r="A181" s="25"/>
      <c r="B181" s="68"/>
      <c r="C181" s="68"/>
      <c r="D181" s="68"/>
      <c r="E181" s="68"/>
      <c r="F181" s="68"/>
      <c r="G181" s="68"/>
      <c r="H181" s="68"/>
      <c r="I181" s="26"/>
      <c r="J181" s="29" t="s">
        <v>1</v>
      </c>
      <c r="K181" s="27"/>
      <c r="L181" s="47">
        <v>11</v>
      </c>
      <c r="M181" s="28">
        <v>10</v>
      </c>
      <c r="N181" s="28">
        <v>0</v>
      </c>
      <c r="O181" s="28">
        <v>0</v>
      </c>
      <c r="P181" s="28">
        <v>0</v>
      </c>
      <c r="Q181" s="28">
        <v>0</v>
      </c>
      <c r="R181" s="28">
        <v>0</v>
      </c>
      <c r="S181" s="28">
        <v>0</v>
      </c>
      <c r="T181" s="28">
        <v>0</v>
      </c>
      <c r="U181" s="28">
        <v>0</v>
      </c>
      <c r="V181" s="28">
        <v>0</v>
      </c>
      <c r="W181" s="28">
        <v>0</v>
      </c>
      <c r="X181" s="28">
        <v>1</v>
      </c>
      <c r="Y181" s="28">
        <v>0</v>
      </c>
      <c r="Z181" s="28">
        <v>0</v>
      </c>
      <c r="AA181" s="28">
        <v>0</v>
      </c>
      <c r="AB181" s="28">
        <v>0</v>
      </c>
      <c r="AC181" s="28">
        <v>0</v>
      </c>
      <c r="AD181" s="28">
        <v>0</v>
      </c>
      <c r="AE181" s="28">
        <v>0</v>
      </c>
      <c r="AF181" s="28">
        <v>0</v>
      </c>
      <c r="AG181" s="28">
        <v>0</v>
      </c>
      <c r="AH181" s="28">
        <v>0</v>
      </c>
      <c r="AI181" s="28">
        <v>0</v>
      </c>
      <c r="AJ181" s="28">
        <v>0</v>
      </c>
      <c r="AK181" s="28">
        <v>0</v>
      </c>
      <c r="AL181" s="28">
        <v>0</v>
      </c>
    </row>
    <row r="182" spans="1:38" s="28" customFormat="1" ht="23.1" customHeight="1">
      <c r="A182" s="25"/>
      <c r="B182" s="55"/>
      <c r="C182" s="55"/>
      <c r="D182" s="55"/>
      <c r="E182" s="55"/>
      <c r="F182" s="55"/>
      <c r="G182" s="55"/>
      <c r="H182" s="55"/>
      <c r="I182" s="26"/>
      <c r="J182" s="29"/>
      <c r="K182" s="27"/>
      <c r="L182" s="47"/>
    </row>
    <row r="183" spans="1:38" s="24" customFormat="1" ht="23.1" customHeight="1">
      <c r="A183" s="19"/>
      <c r="B183" s="59" t="s">
        <v>162</v>
      </c>
      <c r="C183" s="59"/>
      <c r="D183" s="59"/>
      <c r="E183" s="59"/>
      <c r="F183" s="59"/>
      <c r="G183" s="72"/>
      <c r="H183" s="72"/>
      <c r="I183" s="44"/>
      <c r="J183" s="30" t="s">
        <v>2</v>
      </c>
      <c r="K183" s="21"/>
      <c r="L183" s="48">
        <v>9</v>
      </c>
      <c r="M183" s="24">
        <v>9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4">
        <v>0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0</v>
      </c>
      <c r="AH183" s="24">
        <v>0</v>
      </c>
      <c r="AI183" s="24">
        <v>0</v>
      </c>
      <c r="AJ183" s="24">
        <v>0</v>
      </c>
      <c r="AK183" s="24">
        <v>0</v>
      </c>
      <c r="AL183" s="24">
        <v>0</v>
      </c>
    </row>
    <row r="184" spans="1:38" s="24" customFormat="1" ht="23.1" customHeight="1">
      <c r="A184" s="19"/>
      <c r="B184" s="59" t="s">
        <v>163</v>
      </c>
      <c r="C184" s="59"/>
      <c r="D184" s="59"/>
      <c r="E184" s="59"/>
      <c r="F184" s="59"/>
      <c r="G184" s="72"/>
      <c r="H184" s="72"/>
      <c r="I184" s="44"/>
      <c r="J184" s="30" t="s">
        <v>2</v>
      </c>
      <c r="K184" s="21"/>
      <c r="L184" s="48">
        <v>17</v>
      </c>
      <c r="M184" s="24">
        <v>16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1</v>
      </c>
      <c r="X184" s="24">
        <v>0</v>
      </c>
      <c r="Y184" s="24">
        <v>0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0</v>
      </c>
      <c r="AK184" s="24">
        <v>0</v>
      </c>
      <c r="AL184" s="24">
        <v>0</v>
      </c>
    </row>
    <row r="185" spans="1:38" s="24" customFormat="1" ht="23.1" customHeight="1">
      <c r="A185" s="19"/>
      <c r="B185" s="19"/>
      <c r="C185" s="71" t="s">
        <v>164</v>
      </c>
      <c r="D185" s="71"/>
      <c r="E185" s="71"/>
      <c r="F185" s="71"/>
      <c r="G185" s="70" t="s">
        <v>42</v>
      </c>
      <c r="H185" s="70"/>
      <c r="I185" s="20"/>
      <c r="J185" s="31"/>
      <c r="K185" s="21"/>
      <c r="L185" s="48">
        <v>0</v>
      </c>
      <c r="M185" s="24">
        <v>0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0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0</v>
      </c>
      <c r="AK185" s="24">
        <v>0</v>
      </c>
      <c r="AL185" s="24">
        <v>0</v>
      </c>
    </row>
    <row r="186" spans="1:38" s="24" customFormat="1" ht="23.1" customHeight="1">
      <c r="A186" s="19"/>
      <c r="B186" s="59" t="s">
        <v>165</v>
      </c>
      <c r="C186" s="59"/>
      <c r="D186" s="59"/>
      <c r="E186" s="59"/>
      <c r="F186" s="59"/>
      <c r="G186" s="70" t="s">
        <v>85</v>
      </c>
      <c r="H186" s="70"/>
      <c r="I186" s="44"/>
      <c r="J186" s="30" t="s">
        <v>2</v>
      </c>
      <c r="K186" s="21"/>
      <c r="L186" s="48">
        <v>17</v>
      </c>
      <c r="M186" s="24">
        <v>14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1</v>
      </c>
      <c r="Y186" s="24">
        <v>0</v>
      </c>
      <c r="Z186" s="24">
        <v>0</v>
      </c>
      <c r="AA186" s="24">
        <v>0</v>
      </c>
      <c r="AB186" s="24">
        <v>0</v>
      </c>
      <c r="AC186" s="24">
        <v>0</v>
      </c>
      <c r="AD186" s="24">
        <v>1</v>
      </c>
      <c r="AE186" s="24">
        <v>0</v>
      </c>
      <c r="AF186" s="24">
        <v>0</v>
      </c>
      <c r="AG186" s="24">
        <v>1</v>
      </c>
      <c r="AH186" s="24">
        <v>0</v>
      </c>
      <c r="AI186" s="24">
        <v>0</v>
      </c>
      <c r="AJ186" s="24">
        <v>0</v>
      </c>
      <c r="AK186" s="24">
        <v>0</v>
      </c>
      <c r="AL186" s="24">
        <v>0</v>
      </c>
    </row>
    <row r="187" spans="1:38" s="28" customFormat="1" ht="23.1" customHeight="1">
      <c r="A187" s="25"/>
      <c r="B187" s="59" t="s">
        <v>166</v>
      </c>
      <c r="C187" s="59"/>
      <c r="D187" s="59"/>
      <c r="E187" s="59"/>
      <c r="F187" s="59"/>
      <c r="G187" s="72"/>
      <c r="H187" s="72"/>
      <c r="I187" s="44"/>
      <c r="J187" s="30" t="s">
        <v>0</v>
      </c>
      <c r="K187" s="27"/>
      <c r="L187" s="48">
        <v>9</v>
      </c>
      <c r="M187" s="24">
        <v>6</v>
      </c>
      <c r="N187" s="24">
        <v>0</v>
      </c>
      <c r="O187" s="24">
        <v>0</v>
      </c>
      <c r="P187" s="24">
        <v>1</v>
      </c>
      <c r="Q187" s="24">
        <v>0</v>
      </c>
      <c r="R187" s="24">
        <v>0</v>
      </c>
      <c r="S187" s="24">
        <v>1</v>
      </c>
      <c r="T187" s="24">
        <v>0</v>
      </c>
      <c r="U187" s="24">
        <v>0</v>
      </c>
      <c r="V187" s="24">
        <v>0</v>
      </c>
      <c r="W187" s="24">
        <v>0</v>
      </c>
      <c r="X187" s="24">
        <v>1</v>
      </c>
      <c r="Y187" s="24">
        <v>0</v>
      </c>
      <c r="Z187" s="24">
        <v>0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0</v>
      </c>
      <c r="AG187" s="24">
        <v>0</v>
      </c>
      <c r="AH187" s="24">
        <v>0</v>
      </c>
      <c r="AI187" s="24">
        <v>0</v>
      </c>
      <c r="AJ187" s="24">
        <v>0</v>
      </c>
      <c r="AK187" s="24">
        <v>0</v>
      </c>
      <c r="AL187" s="24">
        <v>0</v>
      </c>
    </row>
    <row r="188" spans="1:38" s="28" customFormat="1" ht="23.1" customHeight="1">
      <c r="A188" s="25"/>
      <c r="B188" s="59"/>
      <c r="C188" s="59"/>
      <c r="D188" s="59"/>
      <c r="E188" s="59"/>
      <c r="F188" s="59"/>
      <c r="G188" s="72"/>
      <c r="H188" s="72"/>
      <c r="I188" s="44"/>
      <c r="J188" s="30" t="s">
        <v>1</v>
      </c>
      <c r="K188" s="27"/>
      <c r="L188" s="48">
        <v>1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1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0</v>
      </c>
      <c r="AE188" s="24">
        <v>0</v>
      </c>
      <c r="AF188" s="24">
        <v>0</v>
      </c>
      <c r="AG188" s="24">
        <v>0</v>
      </c>
      <c r="AH188" s="24">
        <v>0</v>
      </c>
      <c r="AI188" s="24">
        <v>0</v>
      </c>
      <c r="AJ188" s="24">
        <v>0</v>
      </c>
      <c r="AK188" s="24">
        <v>0</v>
      </c>
      <c r="AL188" s="24">
        <v>0</v>
      </c>
    </row>
    <row r="189" spans="1:38" s="24" customFormat="1" ht="23.1" customHeight="1">
      <c r="A189" s="19"/>
      <c r="B189" s="19"/>
      <c r="C189" s="71" t="s">
        <v>167</v>
      </c>
      <c r="D189" s="71"/>
      <c r="E189" s="71"/>
      <c r="F189" s="71"/>
      <c r="G189" s="70" t="s">
        <v>42</v>
      </c>
      <c r="H189" s="70"/>
      <c r="I189" s="20"/>
      <c r="J189" s="31"/>
      <c r="K189" s="21"/>
      <c r="L189" s="48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4">
        <v>0</v>
      </c>
      <c r="Z189" s="24">
        <v>0</v>
      </c>
      <c r="AA189" s="24">
        <v>0</v>
      </c>
      <c r="AB189" s="24">
        <v>0</v>
      </c>
      <c r="AC189" s="24">
        <v>0</v>
      </c>
      <c r="AD189" s="24">
        <v>0</v>
      </c>
      <c r="AE189" s="24">
        <v>0</v>
      </c>
      <c r="AF189" s="24">
        <v>0</v>
      </c>
      <c r="AG189" s="24">
        <v>0</v>
      </c>
      <c r="AH189" s="24">
        <v>0</v>
      </c>
      <c r="AI189" s="24">
        <v>0</v>
      </c>
      <c r="AJ189" s="24">
        <v>0</v>
      </c>
      <c r="AK189" s="24">
        <v>0</v>
      </c>
      <c r="AL189" s="24">
        <v>0</v>
      </c>
    </row>
    <row r="190" spans="1:38" s="24" customFormat="1" ht="23.1" customHeight="1">
      <c r="A190" s="19"/>
      <c r="B190" s="59" t="s">
        <v>168</v>
      </c>
      <c r="C190" s="59"/>
      <c r="D190" s="59"/>
      <c r="E190" s="59"/>
      <c r="F190" s="59"/>
      <c r="G190" s="72"/>
      <c r="H190" s="72"/>
      <c r="I190" s="44"/>
      <c r="J190" s="30" t="s">
        <v>2</v>
      </c>
      <c r="K190" s="21"/>
      <c r="L190" s="48">
        <v>42</v>
      </c>
      <c r="M190" s="24">
        <v>19</v>
      </c>
      <c r="N190" s="24">
        <v>9</v>
      </c>
      <c r="O190" s="24">
        <v>1</v>
      </c>
      <c r="P190" s="24">
        <v>1</v>
      </c>
      <c r="Q190" s="24">
        <v>0</v>
      </c>
      <c r="R190" s="24">
        <v>0</v>
      </c>
      <c r="S190" s="24">
        <v>0</v>
      </c>
      <c r="T190" s="24">
        <v>0</v>
      </c>
      <c r="U190" s="24">
        <v>1</v>
      </c>
      <c r="V190" s="24">
        <v>0</v>
      </c>
      <c r="W190" s="24">
        <v>1</v>
      </c>
      <c r="X190" s="24">
        <v>2</v>
      </c>
      <c r="Y190" s="24">
        <v>0</v>
      </c>
      <c r="Z190" s="24">
        <v>0</v>
      </c>
      <c r="AA190" s="24">
        <v>0</v>
      </c>
      <c r="AB190" s="24">
        <v>0</v>
      </c>
      <c r="AC190" s="24">
        <v>1</v>
      </c>
      <c r="AD190" s="24">
        <v>0</v>
      </c>
      <c r="AE190" s="24">
        <v>0</v>
      </c>
      <c r="AF190" s="24">
        <v>0</v>
      </c>
      <c r="AG190" s="24">
        <v>4</v>
      </c>
      <c r="AH190" s="24">
        <v>0</v>
      </c>
      <c r="AI190" s="24">
        <v>2</v>
      </c>
      <c r="AJ190" s="24">
        <v>1</v>
      </c>
      <c r="AK190" s="24">
        <v>0</v>
      </c>
      <c r="AL190" s="24">
        <v>0</v>
      </c>
    </row>
    <row r="191" spans="1:38" s="24" customFormat="1" ht="23.1" customHeight="1">
      <c r="A191" s="19"/>
      <c r="B191" s="19"/>
      <c r="C191" s="71" t="s">
        <v>169</v>
      </c>
      <c r="D191" s="71"/>
      <c r="E191" s="71"/>
      <c r="F191" s="71"/>
      <c r="G191" s="70" t="s">
        <v>41</v>
      </c>
      <c r="H191" s="70"/>
      <c r="I191" s="20"/>
      <c r="J191" s="31" t="s">
        <v>2</v>
      </c>
      <c r="K191" s="21"/>
      <c r="L191" s="48">
        <v>4</v>
      </c>
      <c r="M191" s="24">
        <v>4</v>
      </c>
      <c r="N191" s="24">
        <v>0</v>
      </c>
      <c r="O191" s="24">
        <v>0</v>
      </c>
      <c r="P191" s="24">
        <v>0</v>
      </c>
      <c r="Q191" s="24">
        <v>0</v>
      </c>
      <c r="R191" s="24">
        <v>0</v>
      </c>
      <c r="S191" s="24">
        <v>0</v>
      </c>
      <c r="T191" s="24">
        <v>0</v>
      </c>
      <c r="U191" s="24">
        <v>0</v>
      </c>
      <c r="V191" s="24">
        <v>0</v>
      </c>
      <c r="W191" s="24">
        <v>0</v>
      </c>
      <c r="X191" s="24">
        <v>0</v>
      </c>
      <c r="Y191" s="24">
        <v>0</v>
      </c>
      <c r="Z191" s="24">
        <v>0</v>
      </c>
      <c r="AA191" s="24">
        <v>0</v>
      </c>
      <c r="AB191" s="24">
        <v>0</v>
      </c>
      <c r="AC191" s="24">
        <v>0</v>
      </c>
      <c r="AD191" s="24">
        <v>0</v>
      </c>
      <c r="AE191" s="24">
        <v>0</v>
      </c>
      <c r="AF191" s="24">
        <v>0</v>
      </c>
      <c r="AG191" s="24">
        <v>0</v>
      </c>
      <c r="AH191" s="24">
        <v>0</v>
      </c>
      <c r="AI191" s="24">
        <v>0</v>
      </c>
      <c r="AJ191" s="24">
        <v>0</v>
      </c>
      <c r="AK191" s="24">
        <v>0</v>
      </c>
      <c r="AL191" s="24">
        <v>0</v>
      </c>
    </row>
    <row r="192" spans="1:38" s="24" customFormat="1" ht="23.1" customHeight="1">
      <c r="A192" s="19"/>
      <c r="B192" s="19"/>
      <c r="C192" s="74" t="s">
        <v>170</v>
      </c>
      <c r="D192" s="74"/>
      <c r="E192" s="74"/>
      <c r="F192" s="74"/>
      <c r="G192" s="70" t="s">
        <v>42</v>
      </c>
      <c r="H192" s="70"/>
      <c r="I192" s="20"/>
      <c r="J192" s="31"/>
      <c r="K192" s="21"/>
      <c r="L192" s="48">
        <v>0</v>
      </c>
      <c r="M192" s="24">
        <v>0</v>
      </c>
      <c r="N192" s="24">
        <v>0</v>
      </c>
      <c r="O192" s="24">
        <v>0</v>
      </c>
      <c r="P192" s="24">
        <v>0</v>
      </c>
      <c r="Q192" s="24">
        <v>0</v>
      </c>
      <c r="R192" s="24">
        <v>0</v>
      </c>
      <c r="S192" s="24">
        <v>0</v>
      </c>
      <c r="T192" s="24">
        <v>0</v>
      </c>
      <c r="U192" s="24">
        <v>0</v>
      </c>
      <c r="V192" s="24">
        <v>0</v>
      </c>
      <c r="W192" s="24">
        <v>0</v>
      </c>
      <c r="X192" s="24">
        <v>0</v>
      </c>
      <c r="Y192" s="24">
        <v>0</v>
      </c>
      <c r="Z192" s="24">
        <v>0</v>
      </c>
      <c r="AA192" s="24">
        <v>0</v>
      </c>
      <c r="AB192" s="24">
        <v>0</v>
      </c>
      <c r="AC192" s="24">
        <v>0</v>
      </c>
      <c r="AD192" s="24">
        <v>0</v>
      </c>
      <c r="AE192" s="24">
        <v>0</v>
      </c>
      <c r="AF192" s="24">
        <v>0</v>
      </c>
      <c r="AG192" s="24">
        <v>0</v>
      </c>
      <c r="AH192" s="24">
        <v>0</v>
      </c>
      <c r="AI192" s="24">
        <v>0</v>
      </c>
      <c r="AJ192" s="24">
        <v>0</v>
      </c>
      <c r="AK192" s="24">
        <v>0</v>
      </c>
      <c r="AL192" s="24">
        <v>0</v>
      </c>
    </row>
    <row r="193" spans="1:38" s="24" customFormat="1" ht="23.1" customHeight="1">
      <c r="A193" s="19"/>
      <c r="B193" s="19"/>
      <c r="C193" s="71" t="s">
        <v>171</v>
      </c>
      <c r="D193" s="71"/>
      <c r="E193" s="71"/>
      <c r="F193" s="71"/>
      <c r="G193" s="70" t="s">
        <v>42</v>
      </c>
      <c r="H193" s="70"/>
      <c r="I193" s="20"/>
      <c r="J193" s="31"/>
      <c r="K193" s="21"/>
      <c r="L193" s="48">
        <v>0</v>
      </c>
      <c r="M193" s="24">
        <v>0</v>
      </c>
      <c r="N193" s="24">
        <v>0</v>
      </c>
      <c r="O193" s="24">
        <v>0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0</v>
      </c>
      <c r="Y193" s="24">
        <v>0</v>
      </c>
      <c r="Z193" s="24">
        <v>0</v>
      </c>
      <c r="AA193" s="24">
        <v>0</v>
      </c>
      <c r="AB193" s="24">
        <v>0</v>
      </c>
      <c r="AC193" s="24">
        <v>0</v>
      </c>
      <c r="AD193" s="24">
        <v>0</v>
      </c>
      <c r="AE193" s="24">
        <v>0</v>
      </c>
      <c r="AF193" s="24">
        <v>0</v>
      </c>
      <c r="AG193" s="24">
        <v>0</v>
      </c>
      <c r="AH193" s="24">
        <v>0</v>
      </c>
      <c r="AI193" s="24">
        <v>0</v>
      </c>
      <c r="AJ193" s="24">
        <v>0</v>
      </c>
      <c r="AK193" s="24">
        <v>0</v>
      </c>
      <c r="AL193" s="24">
        <v>0</v>
      </c>
    </row>
    <row r="194" spans="1:38" s="24" customFormat="1" ht="23.1" customHeight="1">
      <c r="A194" s="19"/>
      <c r="B194" s="19"/>
      <c r="C194" s="71" t="s">
        <v>172</v>
      </c>
      <c r="D194" s="71"/>
      <c r="E194" s="71"/>
      <c r="F194" s="71"/>
      <c r="G194" s="70" t="s">
        <v>42</v>
      </c>
      <c r="H194" s="70"/>
      <c r="I194" s="20"/>
      <c r="J194" s="31"/>
      <c r="K194" s="21"/>
      <c r="L194" s="48">
        <v>0</v>
      </c>
      <c r="M194" s="24">
        <v>0</v>
      </c>
      <c r="N194" s="24">
        <v>0</v>
      </c>
      <c r="O194" s="24">
        <v>0</v>
      </c>
      <c r="P194" s="24">
        <v>0</v>
      </c>
      <c r="Q194" s="24">
        <v>0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0</v>
      </c>
      <c r="X194" s="24">
        <v>0</v>
      </c>
      <c r="Y194" s="24">
        <v>0</v>
      </c>
      <c r="Z194" s="24">
        <v>0</v>
      </c>
      <c r="AA194" s="24">
        <v>0</v>
      </c>
      <c r="AB194" s="24">
        <v>0</v>
      </c>
      <c r="AC194" s="24">
        <v>0</v>
      </c>
      <c r="AD194" s="24">
        <v>0</v>
      </c>
      <c r="AE194" s="24">
        <v>0</v>
      </c>
      <c r="AF194" s="24">
        <v>0</v>
      </c>
      <c r="AG194" s="24">
        <v>0</v>
      </c>
      <c r="AH194" s="24">
        <v>0</v>
      </c>
      <c r="AI194" s="24">
        <v>0</v>
      </c>
      <c r="AJ194" s="24">
        <v>0</v>
      </c>
      <c r="AK194" s="24">
        <v>0</v>
      </c>
      <c r="AL194" s="24">
        <v>0</v>
      </c>
    </row>
    <row r="195" spans="1:38" s="24" customFormat="1" ht="23.1" customHeight="1">
      <c r="A195" s="19"/>
      <c r="B195" s="59" t="s">
        <v>173</v>
      </c>
      <c r="C195" s="59"/>
      <c r="D195" s="59"/>
      <c r="E195" s="59"/>
      <c r="F195" s="59"/>
      <c r="G195" s="72"/>
      <c r="H195" s="72"/>
      <c r="I195" s="44"/>
      <c r="J195" s="30" t="s">
        <v>2</v>
      </c>
      <c r="K195" s="21"/>
      <c r="L195" s="48">
        <v>7</v>
      </c>
      <c r="M195" s="24">
        <v>5</v>
      </c>
      <c r="N195" s="24">
        <v>0</v>
      </c>
      <c r="O195" s="24">
        <v>0</v>
      </c>
      <c r="P195" s="24">
        <v>0</v>
      </c>
      <c r="Q195" s="24">
        <v>0</v>
      </c>
      <c r="R195" s="24">
        <v>0</v>
      </c>
      <c r="S195" s="24">
        <v>0</v>
      </c>
      <c r="T195" s="24">
        <v>0</v>
      </c>
      <c r="U195" s="24">
        <v>0</v>
      </c>
      <c r="V195" s="24">
        <v>0</v>
      </c>
      <c r="W195" s="24">
        <v>1</v>
      </c>
      <c r="X195" s="24">
        <v>0</v>
      </c>
      <c r="Y195" s="24">
        <v>0</v>
      </c>
      <c r="Z195" s="24">
        <v>0</v>
      </c>
      <c r="AA195" s="24">
        <v>0</v>
      </c>
      <c r="AB195" s="24">
        <v>0</v>
      </c>
      <c r="AC195" s="24">
        <v>0</v>
      </c>
      <c r="AD195" s="24">
        <v>0</v>
      </c>
      <c r="AE195" s="24">
        <v>0</v>
      </c>
      <c r="AF195" s="24">
        <v>0</v>
      </c>
      <c r="AG195" s="24">
        <v>1</v>
      </c>
      <c r="AH195" s="24">
        <v>0</v>
      </c>
      <c r="AI195" s="24">
        <v>0</v>
      </c>
      <c r="AJ195" s="24">
        <v>0</v>
      </c>
      <c r="AK195" s="24">
        <v>0</v>
      </c>
      <c r="AL195" s="24">
        <v>0</v>
      </c>
    </row>
    <row r="196" spans="1:38" s="24" customFormat="1" ht="23.1" customHeight="1">
      <c r="A196" s="19"/>
      <c r="B196" s="19"/>
      <c r="C196" s="71" t="s">
        <v>174</v>
      </c>
      <c r="D196" s="71"/>
      <c r="E196" s="71"/>
      <c r="F196" s="71"/>
      <c r="G196" s="70" t="s">
        <v>42</v>
      </c>
      <c r="H196" s="70"/>
      <c r="I196" s="20"/>
      <c r="J196" s="31"/>
      <c r="K196" s="21"/>
      <c r="L196" s="48">
        <v>0</v>
      </c>
      <c r="M196" s="24">
        <v>0</v>
      </c>
      <c r="N196" s="24">
        <v>0</v>
      </c>
      <c r="O196" s="24">
        <v>0</v>
      </c>
      <c r="P196" s="24">
        <v>0</v>
      </c>
      <c r="Q196" s="24">
        <v>0</v>
      </c>
      <c r="R196" s="24">
        <v>0</v>
      </c>
      <c r="S196" s="24">
        <v>0</v>
      </c>
      <c r="T196" s="24">
        <v>0</v>
      </c>
      <c r="U196" s="24">
        <v>0</v>
      </c>
      <c r="V196" s="24">
        <v>0</v>
      </c>
      <c r="W196" s="24">
        <v>0</v>
      </c>
      <c r="X196" s="24">
        <v>0</v>
      </c>
      <c r="Y196" s="24">
        <v>0</v>
      </c>
      <c r="Z196" s="24">
        <v>0</v>
      </c>
      <c r="AA196" s="24">
        <v>0</v>
      </c>
      <c r="AB196" s="24">
        <v>0</v>
      </c>
      <c r="AC196" s="24">
        <v>0</v>
      </c>
      <c r="AD196" s="24">
        <v>0</v>
      </c>
      <c r="AE196" s="24">
        <v>0</v>
      </c>
      <c r="AF196" s="24">
        <v>0</v>
      </c>
      <c r="AG196" s="24">
        <v>0</v>
      </c>
      <c r="AH196" s="24">
        <v>0</v>
      </c>
      <c r="AI196" s="24">
        <v>0</v>
      </c>
      <c r="AJ196" s="24">
        <v>0</v>
      </c>
      <c r="AK196" s="24">
        <v>0</v>
      </c>
      <c r="AL196" s="24">
        <v>0</v>
      </c>
    </row>
    <row r="197" spans="1:38" s="24" customFormat="1" ht="23.1" customHeight="1">
      <c r="A197" s="19"/>
      <c r="B197" s="19"/>
      <c r="C197" s="71" t="s">
        <v>175</v>
      </c>
      <c r="D197" s="71"/>
      <c r="E197" s="71"/>
      <c r="F197" s="71"/>
      <c r="G197" s="70" t="s">
        <v>42</v>
      </c>
      <c r="H197" s="70"/>
      <c r="I197" s="20"/>
      <c r="J197" s="31"/>
      <c r="K197" s="21"/>
      <c r="L197" s="48">
        <v>0</v>
      </c>
      <c r="M197" s="24">
        <v>0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4">
        <v>0</v>
      </c>
      <c r="Z197" s="24">
        <v>0</v>
      </c>
      <c r="AA197" s="24">
        <v>0</v>
      </c>
      <c r="AB197" s="24">
        <v>0</v>
      </c>
      <c r="AC197" s="24">
        <v>0</v>
      </c>
      <c r="AD197" s="24">
        <v>0</v>
      </c>
      <c r="AE197" s="24">
        <v>0</v>
      </c>
      <c r="AF197" s="24">
        <v>0</v>
      </c>
      <c r="AG197" s="24">
        <v>0</v>
      </c>
      <c r="AH197" s="24">
        <v>0</v>
      </c>
      <c r="AI197" s="24">
        <v>0</v>
      </c>
      <c r="AJ197" s="24">
        <v>0</v>
      </c>
      <c r="AK197" s="24">
        <v>0</v>
      </c>
      <c r="AL197" s="24">
        <v>0</v>
      </c>
    </row>
    <row r="198" spans="1:38" s="24" customFormat="1" ht="23.1" customHeight="1">
      <c r="A198" s="19"/>
      <c r="B198" s="19"/>
      <c r="C198" s="74" t="s">
        <v>176</v>
      </c>
      <c r="D198" s="74"/>
      <c r="E198" s="74"/>
      <c r="F198" s="74"/>
      <c r="G198" s="70" t="s">
        <v>42</v>
      </c>
      <c r="H198" s="70"/>
      <c r="I198" s="20"/>
      <c r="J198" s="31"/>
      <c r="K198" s="21"/>
      <c r="L198" s="48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4">
        <v>0</v>
      </c>
      <c r="Z198" s="24">
        <v>0</v>
      </c>
      <c r="AA198" s="24">
        <v>0</v>
      </c>
      <c r="AB198" s="24">
        <v>0</v>
      </c>
      <c r="AC198" s="24">
        <v>0</v>
      </c>
      <c r="AD198" s="24">
        <v>0</v>
      </c>
      <c r="AE198" s="24">
        <v>0</v>
      </c>
      <c r="AF198" s="24">
        <v>0</v>
      </c>
      <c r="AG198" s="24">
        <v>0</v>
      </c>
      <c r="AH198" s="24">
        <v>0</v>
      </c>
      <c r="AI198" s="24">
        <v>0</v>
      </c>
      <c r="AJ198" s="24">
        <v>0</v>
      </c>
      <c r="AK198" s="24">
        <v>0</v>
      </c>
      <c r="AL198" s="24">
        <v>0</v>
      </c>
    </row>
    <row r="199" spans="1:38" s="24" customFormat="1" ht="23.1" customHeight="1">
      <c r="A199" s="19"/>
      <c r="B199" s="19"/>
      <c r="C199" s="71" t="s">
        <v>177</v>
      </c>
      <c r="D199" s="71"/>
      <c r="E199" s="71"/>
      <c r="F199" s="71"/>
      <c r="G199" s="70" t="s">
        <v>42</v>
      </c>
      <c r="H199" s="70"/>
      <c r="I199" s="20"/>
      <c r="J199" s="31" t="s">
        <v>2</v>
      </c>
      <c r="K199" s="21"/>
      <c r="L199" s="48">
        <v>2</v>
      </c>
      <c r="M199" s="24">
        <v>0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2</v>
      </c>
      <c r="Y199" s="24">
        <v>0</v>
      </c>
      <c r="Z199" s="24">
        <v>0</v>
      </c>
      <c r="AA199" s="24">
        <v>0</v>
      </c>
      <c r="AB199" s="24">
        <v>0</v>
      </c>
      <c r="AC199" s="24">
        <v>0</v>
      </c>
      <c r="AD199" s="24">
        <v>0</v>
      </c>
      <c r="AE199" s="24">
        <v>0</v>
      </c>
      <c r="AF199" s="24">
        <v>0</v>
      </c>
      <c r="AG199" s="24">
        <v>0</v>
      </c>
      <c r="AH199" s="24">
        <v>0</v>
      </c>
      <c r="AI199" s="24">
        <v>0</v>
      </c>
      <c r="AJ199" s="24">
        <v>0</v>
      </c>
      <c r="AK199" s="24">
        <v>0</v>
      </c>
      <c r="AL199" s="24">
        <v>0</v>
      </c>
    </row>
    <row r="200" spans="1:38" s="24" customFormat="1" ht="23.1" customHeight="1">
      <c r="A200" s="19"/>
      <c r="B200" s="59" t="s">
        <v>178</v>
      </c>
      <c r="C200" s="59"/>
      <c r="D200" s="59"/>
      <c r="E200" s="59"/>
      <c r="F200" s="59"/>
      <c r="G200" s="72"/>
      <c r="H200" s="72"/>
      <c r="I200" s="44"/>
      <c r="J200" s="30" t="s">
        <v>15</v>
      </c>
      <c r="K200" s="21"/>
      <c r="L200" s="48">
        <v>8</v>
      </c>
      <c r="M200" s="24">
        <v>8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4">
        <v>0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0</v>
      </c>
      <c r="AK200" s="24">
        <v>0</v>
      </c>
      <c r="AL200" s="24">
        <v>0</v>
      </c>
    </row>
    <row r="201" spans="1:38" s="24" customFormat="1" ht="23.1" customHeight="1">
      <c r="A201" s="19"/>
      <c r="B201" s="59" t="s">
        <v>179</v>
      </c>
      <c r="C201" s="59"/>
      <c r="D201" s="59"/>
      <c r="E201" s="59"/>
      <c r="F201" s="59"/>
      <c r="G201" s="70" t="s">
        <v>85</v>
      </c>
      <c r="H201" s="70"/>
      <c r="I201" s="44"/>
      <c r="J201" s="30" t="s">
        <v>15</v>
      </c>
      <c r="K201" s="21"/>
      <c r="L201" s="48">
        <v>2</v>
      </c>
      <c r="M201" s="24">
        <v>2</v>
      </c>
      <c r="N201" s="24">
        <v>0</v>
      </c>
      <c r="O201" s="24">
        <v>0</v>
      </c>
      <c r="P201" s="24">
        <v>0</v>
      </c>
      <c r="Q201" s="24">
        <v>0</v>
      </c>
      <c r="R201" s="24">
        <v>0</v>
      </c>
      <c r="S201" s="24">
        <v>0</v>
      </c>
      <c r="T201" s="24">
        <v>0</v>
      </c>
      <c r="U201" s="24">
        <v>0</v>
      </c>
      <c r="V201" s="24">
        <v>0</v>
      </c>
      <c r="W201" s="24">
        <v>0</v>
      </c>
      <c r="X201" s="24">
        <v>0</v>
      </c>
      <c r="Y201" s="24">
        <v>0</v>
      </c>
      <c r="Z201" s="24">
        <v>0</v>
      </c>
      <c r="AA201" s="24">
        <v>0</v>
      </c>
      <c r="AB201" s="24">
        <v>0</v>
      </c>
      <c r="AC201" s="24">
        <v>0</v>
      </c>
      <c r="AD201" s="24">
        <v>0</v>
      </c>
      <c r="AE201" s="24">
        <v>0</v>
      </c>
      <c r="AF201" s="24">
        <v>0</v>
      </c>
      <c r="AG201" s="24">
        <v>0</v>
      </c>
      <c r="AH201" s="24">
        <v>0</v>
      </c>
      <c r="AI201" s="24">
        <v>0</v>
      </c>
      <c r="AJ201" s="24">
        <v>0</v>
      </c>
      <c r="AK201" s="24">
        <v>0</v>
      </c>
      <c r="AL201" s="24">
        <v>0</v>
      </c>
    </row>
    <row r="202" spans="1:38" s="24" customFormat="1" ht="23.1" customHeight="1">
      <c r="A202" s="19"/>
      <c r="B202" s="59" t="s">
        <v>168</v>
      </c>
      <c r="C202" s="59"/>
      <c r="D202" s="59"/>
      <c r="E202" s="59"/>
      <c r="F202" s="59"/>
      <c r="G202" s="70" t="s">
        <v>118</v>
      </c>
      <c r="H202" s="70"/>
      <c r="I202" s="44"/>
      <c r="J202" s="30" t="s">
        <v>2</v>
      </c>
      <c r="K202" s="21"/>
      <c r="L202" s="48">
        <v>9</v>
      </c>
      <c r="M202" s="24">
        <v>2</v>
      </c>
      <c r="N202" s="24">
        <v>4</v>
      </c>
      <c r="O202" s="24">
        <v>0</v>
      </c>
      <c r="P202" s="24">
        <v>0</v>
      </c>
      <c r="Q202" s="24">
        <v>0</v>
      </c>
      <c r="R202" s="24">
        <v>0</v>
      </c>
      <c r="S202" s="24">
        <v>0</v>
      </c>
      <c r="T202" s="24">
        <v>0</v>
      </c>
      <c r="U202" s="24">
        <v>0</v>
      </c>
      <c r="V202" s="24">
        <v>0</v>
      </c>
      <c r="W202" s="24">
        <v>0</v>
      </c>
      <c r="X202" s="24">
        <v>3</v>
      </c>
      <c r="Y202" s="24">
        <v>0</v>
      </c>
      <c r="Z202" s="24">
        <v>0</v>
      </c>
      <c r="AA202" s="24">
        <v>0</v>
      </c>
      <c r="AB202" s="24">
        <v>0</v>
      </c>
      <c r="AC202" s="24">
        <v>0</v>
      </c>
      <c r="AD202" s="24">
        <v>0</v>
      </c>
      <c r="AE202" s="24">
        <v>0</v>
      </c>
      <c r="AF202" s="24">
        <v>0</v>
      </c>
      <c r="AG202" s="24">
        <v>0</v>
      </c>
      <c r="AH202" s="24">
        <v>0</v>
      </c>
      <c r="AI202" s="24">
        <v>0</v>
      </c>
      <c r="AJ202" s="24">
        <v>0</v>
      </c>
      <c r="AK202" s="24">
        <v>0</v>
      </c>
      <c r="AL202" s="24">
        <v>0</v>
      </c>
    </row>
    <row r="203" spans="1:38" s="24" customFormat="1" ht="23.1" customHeight="1">
      <c r="A203" s="19"/>
      <c r="B203" s="23"/>
      <c r="C203" s="23"/>
      <c r="D203" s="23"/>
      <c r="E203" s="23"/>
      <c r="F203" s="23"/>
      <c r="G203" s="30"/>
      <c r="H203" s="30"/>
      <c r="I203" s="44"/>
      <c r="J203" s="30"/>
      <c r="K203" s="21"/>
      <c r="L203" s="48"/>
    </row>
    <row r="204" spans="1:38" s="28" customFormat="1" ht="23.1" customHeight="1">
      <c r="A204" s="25"/>
      <c r="B204" s="68" t="s">
        <v>180</v>
      </c>
      <c r="C204" s="68"/>
      <c r="D204" s="68"/>
      <c r="E204" s="68"/>
      <c r="F204" s="68"/>
      <c r="G204" s="68"/>
      <c r="H204" s="68"/>
      <c r="I204" s="26"/>
      <c r="J204" s="29" t="s">
        <v>0</v>
      </c>
      <c r="K204" s="27"/>
      <c r="L204" s="47">
        <v>47</v>
      </c>
      <c r="M204" s="28">
        <v>33</v>
      </c>
      <c r="N204" s="28">
        <v>4</v>
      </c>
      <c r="O204" s="28">
        <v>0</v>
      </c>
      <c r="P204" s="28">
        <v>0</v>
      </c>
      <c r="Q204" s="28">
        <v>0</v>
      </c>
      <c r="R204" s="28">
        <v>0</v>
      </c>
      <c r="S204" s="28">
        <v>0</v>
      </c>
      <c r="T204" s="28">
        <v>0</v>
      </c>
      <c r="U204" s="28">
        <v>0</v>
      </c>
      <c r="V204" s="28">
        <v>0</v>
      </c>
      <c r="W204" s="28">
        <v>1</v>
      </c>
      <c r="X204" s="28">
        <v>2</v>
      </c>
      <c r="Y204" s="28">
        <v>0</v>
      </c>
      <c r="Z204" s="28">
        <v>0</v>
      </c>
      <c r="AA204" s="28">
        <v>0</v>
      </c>
      <c r="AB204" s="28">
        <v>0</v>
      </c>
      <c r="AC204" s="28">
        <v>0</v>
      </c>
      <c r="AD204" s="28">
        <v>1</v>
      </c>
      <c r="AE204" s="28">
        <v>0</v>
      </c>
      <c r="AF204" s="28">
        <v>0</v>
      </c>
      <c r="AG204" s="28">
        <v>2</v>
      </c>
      <c r="AH204" s="28">
        <v>2</v>
      </c>
      <c r="AI204" s="28">
        <v>1</v>
      </c>
      <c r="AJ204" s="28">
        <v>1</v>
      </c>
      <c r="AK204" s="28">
        <v>0</v>
      </c>
      <c r="AL204" s="28">
        <v>0</v>
      </c>
    </row>
    <row r="205" spans="1:38" s="28" customFormat="1" ht="23.1" customHeight="1">
      <c r="A205" s="25"/>
      <c r="B205" s="68"/>
      <c r="C205" s="68"/>
      <c r="D205" s="68"/>
      <c r="E205" s="68"/>
      <c r="F205" s="68"/>
      <c r="G205" s="68"/>
      <c r="H205" s="68"/>
      <c r="I205" s="26"/>
      <c r="J205" s="29" t="s">
        <v>1</v>
      </c>
      <c r="K205" s="27"/>
      <c r="L205" s="47">
        <v>1</v>
      </c>
      <c r="M205" s="28">
        <v>1</v>
      </c>
      <c r="N205" s="28">
        <v>0</v>
      </c>
      <c r="O205" s="28">
        <v>0</v>
      </c>
      <c r="P205" s="28">
        <v>0</v>
      </c>
      <c r="Q205" s="28">
        <v>0</v>
      </c>
      <c r="R205" s="28">
        <v>0</v>
      </c>
      <c r="S205" s="28">
        <v>0</v>
      </c>
      <c r="T205" s="28">
        <v>0</v>
      </c>
      <c r="U205" s="28">
        <v>0</v>
      </c>
      <c r="V205" s="28">
        <v>0</v>
      </c>
      <c r="W205" s="28">
        <v>0</v>
      </c>
      <c r="X205" s="28">
        <v>0</v>
      </c>
      <c r="Y205" s="28">
        <v>0</v>
      </c>
      <c r="Z205" s="28">
        <v>0</v>
      </c>
      <c r="AA205" s="28">
        <v>0</v>
      </c>
      <c r="AB205" s="28">
        <v>0</v>
      </c>
      <c r="AC205" s="28">
        <v>0</v>
      </c>
      <c r="AD205" s="28">
        <v>0</v>
      </c>
      <c r="AE205" s="28">
        <v>0</v>
      </c>
      <c r="AF205" s="28">
        <v>0</v>
      </c>
      <c r="AG205" s="28">
        <v>0</v>
      </c>
      <c r="AH205" s="28">
        <v>0</v>
      </c>
      <c r="AI205" s="28">
        <v>0</v>
      </c>
      <c r="AJ205" s="28">
        <v>0</v>
      </c>
      <c r="AK205" s="28">
        <v>0</v>
      </c>
      <c r="AL205" s="28">
        <v>0</v>
      </c>
    </row>
    <row r="206" spans="1:38" s="28" customFormat="1" ht="23.1" customHeight="1">
      <c r="A206" s="25"/>
      <c r="B206" s="55"/>
      <c r="C206" s="55"/>
      <c r="D206" s="55"/>
      <c r="E206" s="55"/>
      <c r="F206" s="55"/>
      <c r="G206" s="55"/>
      <c r="H206" s="55"/>
      <c r="I206" s="26"/>
      <c r="J206" s="29"/>
      <c r="K206" s="27"/>
      <c r="L206" s="47"/>
    </row>
    <row r="207" spans="1:38" s="24" customFormat="1" ht="23.1" customHeight="1">
      <c r="A207" s="19"/>
      <c r="B207" s="59" t="s">
        <v>181</v>
      </c>
      <c r="C207" s="59"/>
      <c r="D207" s="59"/>
      <c r="E207" s="59"/>
      <c r="F207" s="59"/>
      <c r="G207" s="72"/>
      <c r="H207" s="72"/>
      <c r="I207" s="44"/>
      <c r="J207" s="30" t="s">
        <v>2</v>
      </c>
      <c r="K207" s="21"/>
      <c r="L207" s="48">
        <v>15</v>
      </c>
      <c r="M207" s="24">
        <v>13</v>
      </c>
      <c r="N207" s="24">
        <v>1</v>
      </c>
      <c r="O207" s="24">
        <v>0</v>
      </c>
      <c r="P207" s="24">
        <v>0</v>
      </c>
      <c r="Q207" s="24">
        <v>0</v>
      </c>
      <c r="R207" s="24">
        <v>0</v>
      </c>
      <c r="S207" s="24">
        <v>0</v>
      </c>
      <c r="T207" s="24">
        <v>0</v>
      </c>
      <c r="U207" s="24">
        <v>0</v>
      </c>
      <c r="V207" s="24">
        <v>0</v>
      </c>
      <c r="W207" s="24">
        <v>0</v>
      </c>
      <c r="X207" s="24">
        <v>0</v>
      </c>
      <c r="Y207" s="24">
        <v>0</v>
      </c>
      <c r="Z207" s="24">
        <v>0</v>
      </c>
      <c r="AA207" s="24">
        <v>0</v>
      </c>
      <c r="AB207" s="24">
        <v>0</v>
      </c>
      <c r="AC207" s="24">
        <v>0</v>
      </c>
      <c r="AD207" s="24">
        <v>0</v>
      </c>
      <c r="AE207" s="24">
        <v>0</v>
      </c>
      <c r="AF207" s="24">
        <v>0</v>
      </c>
      <c r="AG207" s="24">
        <v>1</v>
      </c>
      <c r="AH207" s="24">
        <v>0</v>
      </c>
      <c r="AI207" s="24">
        <v>0</v>
      </c>
      <c r="AJ207" s="24">
        <v>0</v>
      </c>
      <c r="AK207" s="24">
        <v>0</v>
      </c>
      <c r="AL207" s="24">
        <v>0</v>
      </c>
    </row>
    <row r="208" spans="1:38" s="24" customFormat="1" ht="23.1" customHeight="1">
      <c r="A208" s="19"/>
      <c r="B208" s="59" t="s">
        <v>182</v>
      </c>
      <c r="C208" s="59"/>
      <c r="D208" s="59"/>
      <c r="E208" s="59"/>
      <c r="F208" s="59"/>
      <c r="G208" s="72"/>
      <c r="H208" s="72"/>
      <c r="I208" s="44"/>
      <c r="J208" s="30" t="s">
        <v>2</v>
      </c>
      <c r="K208" s="21"/>
      <c r="L208" s="48">
        <v>18</v>
      </c>
      <c r="M208" s="24">
        <v>13</v>
      </c>
      <c r="N208" s="24">
        <v>3</v>
      </c>
      <c r="O208" s="24">
        <v>0</v>
      </c>
      <c r="P208" s="24">
        <v>0</v>
      </c>
      <c r="Q208" s="24">
        <v>0</v>
      </c>
      <c r="R208" s="24">
        <v>0</v>
      </c>
      <c r="S208" s="24">
        <v>0</v>
      </c>
      <c r="T208" s="24">
        <v>0</v>
      </c>
      <c r="U208" s="24">
        <v>0</v>
      </c>
      <c r="V208" s="24">
        <v>0</v>
      </c>
      <c r="W208" s="24">
        <v>0</v>
      </c>
      <c r="X208" s="24">
        <v>1</v>
      </c>
      <c r="Y208" s="24">
        <v>0</v>
      </c>
      <c r="Z208" s="24">
        <v>0</v>
      </c>
      <c r="AA208" s="24">
        <v>0</v>
      </c>
      <c r="AB208" s="24">
        <v>0</v>
      </c>
      <c r="AC208" s="24">
        <v>0</v>
      </c>
      <c r="AD208" s="24">
        <v>0</v>
      </c>
      <c r="AE208" s="24">
        <v>0</v>
      </c>
      <c r="AF208" s="24">
        <v>0</v>
      </c>
      <c r="AG208" s="24">
        <v>0</v>
      </c>
      <c r="AH208" s="24">
        <v>1</v>
      </c>
      <c r="AI208" s="24">
        <v>0</v>
      </c>
      <c r="AJ208" s="24">
        <v>0</v>
      </c>
      <c r="AK208" s="24">
        <v>0</v>
      </c>
      <c r="AL208" s="24">
        <v>0</v>
      </c>
    </row>
    <row r="209" spans="1:38" s="24" customFormat="1" ht="23.1" customHeight="1">
      <c r="A209" s="19"/>
      <c r="B209" s="19"/>
      <c r="C209" s="71" t="s">
        <v>183</v>
      </c>
      <c r="D209" s="71"/>
      <c r="E209" s="71"/>
      <c r="F209" s="71"/>
      <c r="G209" s="70" t="s">
        <v>42</v>
      </c>
      <c r="H209" s="70"/>
      <c r="I209" s="20"/>
      <c r="J209" s="31" t="s">
        <v>2</v>
      </c>
      <c r="K209" s="21"/>
      <c r="L209" s="48">
        <v>3</v>
      </c>
      <c r="M209" s="24">
        <v>0</v>
      </c>
      <c r="N209" s="24">
        <v>0</v>
      </c>
      <c r="O209" s="24">
        <v>0</v>
      </c>
      <c r="P209" s="24">
        <v>0</v>
      </c>
      <c r="Q209" s="24">
        <v>0</v>
      </c>
      <c r="R209" s="24">
        <v>0</v>
      </c>
      <c r="S209" s="24">
        <v>0</v>
      </c>
      <c r="T209" s="24">
        <v>0</v>
      </c>
      <c r="U209" s="24">
        <v>0</v>
      </c>
      <c r="V209" s="24">
        <v>0</v>
      </c>
      <c r="W209" s="24">
        <v>0</v>
      </c>
      <c r="X209" s="24">
        <v>1</v>
      </c>
      <c r="Y209" s="24">
        <v>0</v>
      </c>
      <c r="Z209" s="24">
        <v>0</v>
      </c>
      <c r="AA209" s="24">
        <v>0</v>
      </c>
      <c r="AB209" s="24">
        <v>0</v>
      </c>
      <c r="AC209" s="24">
        <v>0</v>
      </c>
      <c r="AD209" s="24">
        <v>0</v>
      </c>
      <c r="AE209" s="24">
        <v>0</v>
      </c>
      <c r="AF209" s="24">
        <v>0</v>
      </c>
      <c r="AG209" s="24">
        <v>0</v>
      </c>
      <c r="AH209" s="24">
        <v>0</v>
      </c>
      <c r="AI209" s="24">
        <v>1</v>
      </c>
      <c r="AJ209" s="24">
        <v>1</v>
      </c>
      <c r="AK209" s="24">
        <v>0</v>
      </c>
      <c r="AL209" s="24">
        <v>0</v>
      </c>
    </row>
    <row r="210" spans="1:38" s="28" customFormat="1" ht="23.1" customHeight="1">
      <c r="A210" s="25"/>
      <c r="B210" s="59" t="s">
        <v>184</v>
      </c>
      <c r="C210" s="59"/>
      <c r="D210" s="59"/>
      <c r="E210" s="59"/>
      <c r="F210" s="59"/>
      <c r="G210" s="72"/>
      <c r="H210" s="72"/>
      <c r="I210" s="44"/>
      <c r="J210" s="30" t="s">
        <v>0</v>
      </c>
      <c r="K210" s="27"/>
      <c r="L210" s="48">
        <v>7</v>
      </c>
      <c r="M210" s="24">
        <v>3</v>
      </c>
      <c r="N210" s="24">
        <v>0</v>
      </c>
      <c r="O210" s="24">
        <v>0</v>
      </c>
      <c r="P210" s="24">
        <v>0</v>
      </c>
      <c r="Q210" s="24">
        <v>0</v>
      </c>
      <c r="R210" s="24">
        <v>0</v>
      </c>
      <c r="S210" s="24">
        <v>0</v>
      </c>
      <c r="T210" s="24">
        <v>0</v>
      </c>
      <c r="U210" s="24">
        <v>0</v>
      </c>
      <c r="V210" s="24">
        <v>0</v>
      </c>
      <c r="W210" s="24">
        <v>1</v>
      </c>
      <c r="X210" s="24">
        <v>0</v>
      </c>
      <c r="Y210" s="24">
        <v>0</v>
      </c>
      <c r="Z210" s="24">
        <v>0</v>
      </c>
      <c r="AA210" s="24">
        <v>0</v>
      </c>
      <c r="AB210" s="24">
        <v>0</v>
      </c>
      <c r="AC210" s="24">
        <v>0</v>
      </c>
      <c r="AD210" s="24">
        <v>1</v>
      </c>
      <c r="AE210" s="24">
        <v>0</v>
      </c>
      <c r="AF210" s="24">
        <v>0</v>
      </c>
      <c r="AG210" s="24">
        <v>1</v>
      </c>
      <c r="AH210" s="24">
        <v>1</v>
      </c>
      <c r="AI210" s="24">
        <v>0</v>
      </c>
      <c r="AJ210" s="24">
        <v>0</v>
      </c>
      <c r="AK210" s="24">
        <v>0</v>
      </c>
      <c r="AL210" s="24">
        <v>0</v>
      </c>
    </row>
    <row r="211" spans="1:38" s="28" customFormat="1" ht="23.1" customHeight="1">
      <c r="A211" s="25"/>
      <c r="B211" s="59"/>
      <c r="C211" s="59"/>
      <c r="D211" s="59"/>
      <c r="E211" s="59"/>
      <c r="F211" s="59"/>
      <c r="G211" s="72"/>
      <c r="H211" s="72"/>
      <c r="I211" s="44"/>
      <c r="J211" s="30" t="s">
        <v>1</v>
      </c>
      <c r="K211" s="27"/>
      <c r="L211" s="48">
        <v>1</v>
      </c>
      <c r="M211" s="24">
        <v>1</v>
      </c>
      <c r="N211" s="24">
        <v>0</v>
      </c>
      <c r="O211" s="24">
        <v>0</v>
      </c>
      <c r="P211" s="24">
        <v>0</v>
      </c>
      <c r="Q211" s="24">
        <v>0</v>
      </c>
      <c r="R211" s="24">
        <v>0</v>
      </c>
      <c r="S211" s="24">
        <v>0</v>
      </c>
      <c r="T211" s="24">
        <v>0</v>
      </c>
      <c r="U211" s="24">
        <v>0</v>
      </c>
      <c r="V211" s="24">
        <v>0</v>
      </c>
      <c r="W211" s="24">
        <v>0</v>
      </c>
      <c r="X211" s="24">
        <v>0</v>
      </c>
      <c r="Y211" s="24">
        <v>0</v>
      </c>
      <c r="Z211" s="24">
        <v>0</v>
      </c>
      <c r="AA211" s="24">
        <v>0</v>
      </c>
      <c r="AB211" s="24">
        <v>0</v>
      </c>
      <c r="AC211" s="24">
        <v>0</v>
      </c>
      <c r="AD211" s="24">
        <v>0</v>
      </c>
      <c r="AE211" s="24">
        <v>0</v>
      </c>
      <c r="AF211" s="24">
        <v>0</v>
      </c>
      <c r="AG211" s="24">
        <v>0</v>
      </c>
      <c r="AH211" s="24">
        <v>0</v>
      </c>
      <c r="AI211" s="24">
        <v>0</v>
      </c>
      <c r="AJ211" s="24">
        <v>0</v>
      </c>
      <c r="AK211" s="24">
        <v>0</v>
      </c>
      <c r="AL211" s="24">
        <v>0</v>
      </c>
    </row>
    <row r="212" spans="1:38" s="24" customFormat="1" ht="23.1" customHeight="1">
      <c r="A212" s="19"/>
      <c r="B212" s="19"/>
      <c r="C212" s="71" t="s">
        <v>185</v>
      </c>
      <c r="D212" s="71"/>
      <c r="E212" s="71"/>
      <c r="F212" s="71"/>
      <c r="G212" s="70" t="s">
        <v>41</v>
      </c>
      <c r="H212" s="70"/>
      <c r="I212" s="20"/>
      <c r="J212" s="31"/>
      <c r="K212" s="21"/>
      <c r="L212" s="48">
        <v>0</v>
      </c>
      <c r="M212" s="24">
        <v>0</v>
      </c>
      <c r="N212" s="24">
        <v>0</v>
      </c>
      <c r="O212" s="24">
        <v>0</v>
      </c>
      <c r="P212" s="24">
        <v>0</v>
      </c>
      <c r="Q212" s="24">
        <v>0</v>
      </c>
      <c r="R212" s="24">
        <v>0</v>
      </c>
      <c r="S212" s="24">
        <v>0</v>
      </c>
      <c r="T212" s="24">
        <v>0</v>
      </c>
      <c r="U212" s="24">
        <v>0</v>
      </c>
      <c r="V212" s="24">
        <v>0</v>
      </c>
      <c r="W212" s="24">
        <v>0</v>
      </c>
      <c r="X212" s="24">
        <v>0</v>
      </c>
      <c r="Y212" s="24">
        <v>0</v>
      </c>
      <c r="Z212" s="24">
        <v>0</v>
      </c>
      <c r="AA212" s="24">
        <v>0</v>
      </c>
      <c r="AB212" s="24">
        <v>0</v>
      </c>
      <c r="AC212" s="24">
        <v>0</v>
      </c>
      <c r="AD212" s="24">
        <v>0</v>
      </c>
      <c r="AE212" s="24">
        <v>0</v>
      </c>
      <c r="AF212" s="24">
        <v>0</v>
      </c>
      <c r="AG212" s="24">
        <v>0</v>
      </c>
      <c r="AH212" s="24">
        <v>0</v>
      </c>
      <c r="AI212" s="24">
        <v>0</v>
      </c>
      <c r="AJ212" s="24">
        <v>0</v>
      </c>
      <c r="AK212" s="24">
        <v>0</v>
      </c>
      <c r="AL212" s="24">
        <v>0</v>
      </c>
    </row>
    <row r="213" spans="1:38" s="24" customFormat="1" ht="23.1" customHeight="1">
      <c r="A213" s="19"/>
      <c r="B213" s="19"/>
      <c r="C213" s="71" t="s">
        <v>186</v>
      </c>
      <c r="D213" s="71"/>
      <c r="E213" s="71"/>
      <c r="F213" s="71"/>
      <c r="G213" s="70" t="s">
        <v>42</v>
      </c>
      <c r="H213" s="70"/>
      <c r="I213" s="20"/>
      <c r="J213" s="31"/>
      <c r="K213" s="21"/>
      <c r="L213" s="48">
        <v>0</v>
      </c>
      <c r="M213" s="24">
        <v>0</v>
      </c>
      <c r="N213" s="24">
        <v>0</v>
      </c>
      <c r="O213" s="24">
        <v>0</v>
      </c>
      <c r="P213" s="24">
        <v>0</v>
      </c>
      <c r="Q213" s="24">
        <v>0</v>
      </c>
      <c r="R213" s="24">
        <v>0</v>
      </c>
      <c r="S213" s="24">
        <v>0</v>
      </c>
      <c r="T213" s="24">
        <v>0</v>
      </c>
      <c r="U213" s="24">
        <v>0</v>
      </c>
      <c r="V213" s="24">
        <v>0</v>
      </c>
      <c r="W213" s="24">
        <v>0</v>
      </c>
      <c r="X213" s="24">
        <v>0</v>
      </c>
      <c r="Y213" s="24">
        <v>0</v>
      </c>
      <c r="Z213" s="24">
        <v>0</v>
      </c>
      <c r="AA213" s="24">
        <v>0</v>
      </c>
      <c r="AB213" s="24">
        <v>0</v>
      </c>
      <c r="AC213" s="24">
        <v>0</v>
      </c>
      <c r="AD213" s="24">
        <v>0</v>
      </c>
      <c r="AE213" s="24">
        <v>0</v>
      </c>
      <c r="AF213" s="24">
        <v>0</v>
      </c>
      <c r="AG213" s="24">
        <v>0</v>
      </c>
      <c r="AH213" s="24">
        <v>0</v>
      </c>
      <c r="AI213" s="24">
        <v>0</v>
      </c>
      <c r="AJ213" s="24">
        <v>0</v>
      </c>
      <c r="AK213" s="24">
        <v>0</v>
      </c>
      <c r="AL213" s="24">
        <v>0</v>
      </c>
    </row>
    <row r="214" spans="1:38" s="24" customFormat="1" ht="23.1" customHeight="1">
      <c r="A214" s="19"/>
      <c r="B214" s="19"/>
      <c r="C214" s="71" t="s">
        <v>187</v>
      </c>
      <c r="D214" s="71"/>
      <c r="E214" s="71"/>
      <c r="F214" s="71"/>
      <c r="G214" s="70" t="s">
        <v>42</v>
      </c>
      <c r="H214" s="70"/>
      <c r="I214" s="20"/>
      <c r="J214" s="31"/>
      <c r="K214" s="21"/>
      <c r="L214" s="48">
        <v>0</v>
      </c>
      <c r="M214" s="24">
        <v>0</v>
      </c>
      <c r="N214" s="24">
        <v>0</v>
      </c>
      <c r="O214" s="24">
        <v>0</v>
      </c>
      <c r="P214" s="24">
        <v>0</v>
      </c>
      <c r="Q214" s="24">
        <v>0</v>
      </c>
      <c r="R214" s="24">
        <v>0</v>
      </c>
      <c r="S214" s="24">
        <v>0</v>
      </c>
      <c r="T214" s="24">
        <v>0</v>
      </c>
      <c r="U214" s="24">
        <v>0</v>
      </c>
      <c r="V214" s="24">
        <v>0</v>
      </c>
      <c r="W214" s="24">
        <v>0</v>
      </c>
      <c r="X214" s="24">
        <v>0</v>
      </c>
      <c r="Y214" s="24">
        <v>0</v>
      </c>
      <c r="Z214" s="24">
        <v>0</v>
      </c>
      <c r="AA214" s="24">
        <v>0</v>
      </c>
      <c r="AB214" s="24">
        <v>0</v>
      </c>
      <c r="AC214" s="24">
        <v>0</v>
      </c>
      <c r="AD214" s="24">
        <v>0</v>
      </c>
      <c r="AE214" s="24">
        <v>0</v>
      </c>
      <c r="AF214" s="24">
        <v>0</v>
      </c>
      <c r="AG214" s="24">
        <v>0</v>
      </c>
      <c r="AH214" s="24">
        <v>0</v>
      </c>
      <c r="AI214" s="24">
        <v>0</v>
      </c>
      <c r="AJ214" s="24">
        <v>0</v>
      </c>
      <c r="AK214" s="24">
        <v>0</v>
      </c>
      <c r="AL214" s="24">
        <v>0</v>
      </c>
    </row>
    <row r="215" spans="1:38" s="24" customFormat="1" ht="23.1" customHeight="1">
      <c r="A215" s="19"/>
      <c r="B215" s="19"/>
      <c r="C215" s="71" t="s">
        <v>188</v>
      </c>
      <c r="D215" s="71"/>
      <c r="E215" s="71"/>
      <c r="F215" s="71"/>
      <c r="G215" s="70" t="s">
        <v>42</v>
      </c>
      <c r="H215" s="70"/>
      <c r="I215" s="20"/>
      <c r="J215" s="31"/>
      <c r="K215" s="21"/>
      <c r="L215" s="48">
        <v>0</v>
      </c>
      <c r="M215" s="24">
        <v>0</v>
      </c>
      <c r="N215" s="24">
        <v>0</v>
      </c>
      <c r="O215" s="24">
        <v>0</v>
      </c>
      <c r="P215" s="24">
        <v>0</v>
      </c>
      <c r="Q215" s="24">
        <v>0</v>
      </c>
      <c r="R215" s="24">
        <v>0</v>
      </c>
      <c r="S215" s="24">
        <v>0</v>
      </c>
      <c r="T215" s="24">
        <v>0</v>
      </c>
      <c r="U215" s="24">
        <v>0</v>
      </c>
      <c r="V215" s="24">
        <v>0</v>
      </c>
      <c r="W215" s="24">
        <v>0</v>
      </c>
      <c r="X215" s="24">
        <v>0</v>
      </c>
      <c r="Y215" s="24">
        <v>0</v>
      </c>
      <c r="Z215" s="24">
        <v>0</v>
      </c>
      <c r="AA215" s="24">
        <v>0</v>
      </c>
      <c r="AB215" s="24">
        <v>0</v>
      </c>
      <c r="AC215" s="24">
        <v>0</v>
      </c>
      <c r="AD215" s="24">
        <v>0</v>
      </c>
      <c r="AE215" s="24">
        <v>0</v>
      </c>
      <c r="AF215" s="24">
        <v>0</v>
      </c>
      <c r="AG215" s="24">
        <v>0</v>
      </c>
      <c r="AH215" s="24">
        <v>0</v>
      </c>
      <c r="AI215" s="24">
        <v>0</v>
      </c>
      <c r="AJ215" s="24">
        <v>0</v>
      </c>
      <c r="AK215" s="24">
        <v>0</v>
      </c>
      <c r="AL215" s="24">
        <v>0</v>
      </c>
    </row>
    <row r="216" spans="1:38" s="24" customFormat="1" ht="23.1" customHeight="1">
      <c r="A216" s="19"/>
      <c r="B216" s="59" t="s">
        <v>189</v>
      </c>
      <c r="C216" s="59"/>
      <c r="D216" s="59"/>
      <c r="E216" s="59"/>
      <c r="F216" s="59"/>
      <c r="G216" s="72"/>
      <c r="H216" s="72"/>
      <c r="I216" s="44"/>
      <c r="J216" s="30" t="s">
        <v>2</v>
      </c>
      <c r="K216" s="21"/>
      <c r="L216" s="48">
        <v>4</v>
      </c>
      <c r="M216" s="24">
        <v>4</v>
      </c>
      <c r="N216" s="24">
        <v>0</v>
      </c>
      <c r="O216" s="24">
        <v>0</v>
      </c>
      <c r="P216" s="24">
        <v>0</v>
      </c>
      <c r="Q216" s="24">
        <v>0</v>
      </c>
      <c r="R216" s="24">
        <v>0</v>
      </c>
      <c r="S216" s="24">
        <v>0</v>
      </c>
      <c r="T216" s="24">
        <v>0</v>
      </c>
      <c r="U216" s="24">
        <v>0</v>
      </c>
      <c r="V216" s="24">
        <v>0</v>
      </c>
      <c r="W216" s="24">
        <v>0</v>
      </c>
      <c r="X216" s="24">
        <v>0</v>
      </c>
      <c r="Y216" s="24">
        <v>0</v>
      </c>
      <c r="Z216" s="24">
        <v>0</v>
      </c>
      <c r="AA216" s="24">
        <v>0</v>
      </c>
      <c r="AB216" s="24">
        <v>0</v>
      </c>
      <c r="AC216" s="24">
        <v>0</v>
      </c>
      <c r="AD216" s="24">
        <v>0</v>
      </c>
      <c r="AE216" s="24">
        <v>0</v>
      </c>
      <c r="AF216" s="24">
        <v>0</v>
      </c>
      <c r="AG216" s="24">
        <v>0</v>
      </c>
      <c r="AH216" s="24">
        <v>0</v>
      </c>
      <c r="AI216" s="24">
        <v>0</v>
      </c>
      <c r="AJ216" s="24">
        <v>0</v>
      </c>
      <c r="AK216" s="24">
        <v>0</v>
      </c>
      <c r="AL216" s="24">
        <v>0</v>
      </c>
    </row>
    <row r="217" spans="1:38" s="24" customFormat="1" ht="23.1" customHeight="1">
      <c r="A217" s="19"/>
      <c r="B217" s="19"/>
      <c r="C217" s="71" t="s">
        <v>190</v>
      </c>
      <c r="D217" s="71"/>
      <c r="E217" s="71"/>
      <c r="F217" s="71"/>
      <c r="G217" s="70" t="s">
        <v>42</v>
      </c>
      <c r="H217" s="70"/>
      <c r="I217" s="20"/>
      <c r="J217" s="31"/>
      <c r="K217" s="21"/>
      <c r="L217" s="48">
        <v>0</v>
      </c>
      <c r="M217" s="24">
        <v>0</v>
      </c>
      <c r="N217" s="24">
        <v>0</v>
      </c>
      <c r="O217" s="24">
        <v>0</v>
      </c>
      <c r="P217" s="24">
        <v>0</v>
      </c>
      <c r="Q217" s="24">
        <v>0</v>
      </c>
      <c r="R217" s="24">
        <v>0</v>
      </c>
      <c r="S217" s="24">
        <v>0</v>
      </c>
      <c r="T217" s="24">
        <v>0</v>
      </c>
      <c r="U217" s="24">
        <v>0</v>
      </c>
      <c r="V217" s="24">
        <v>0</v>
      </c>
      <c r="W217" s="24">
        <v>0</v>
      </c>
      <c r="X217" s="24">
        <v>0</v>
      </c>
      <c r="Y217" s="24">
        <v>0</v>
      </c>
      <c r="Z217" s="24">
        <v>0</v>
      </c>
      <c r="AA217" s="24">
        <v>0</v>
      </c>
      <c r="AB217" s="24">
        <v>0</v>
      </c>
      <c r="AC217" s="24">
        <v>0</v>
      </c>
      <c r="AD217" s="24">
        <v>0</v>
      </c>
      <c r="AE217" s="24">
        <v>0</v>
      </c>
      <c r="AF217" s="24">
        <v>0</v>
      </c>
      <c r="AG217" s="24">
        <v>0</v>
      </c>
      <c r="AH217" s="24">
        <v>0</v>
      </c>
      <c r="AI217" s="24">
        <v>0</v>
      </c>
      <c r="AJ217" s="24">
        <v>0</v>
      </c>
      <c r="AK217" s="24">
        <v>0</v>
      </c>
      <c r="AL217" s="24">
        <v>0</v>
      </c>
    </row>
    <row r="218" spans="1:38" s="24" customFormat="1" ht="23.1" customHeight="1">
      <c r="A218" s="19"/>
      <c r="B218" s="19"/>
      <c r="C218" s="58"/>
      <c r="D218" s="58"/>
      <c r="E218" s="58"/>
      <c r="F218" s="58"/>
      <c r="G218" s="30"/>
      <c r="H218" s="30"/>
      <c r="I218" s="20"/>
      <c r="J218" s="31"/>
      <c r="K218" s="21"/>
      <c r="L218" s="48"/>
    </row>
    <row r="219" spans="1:38" s="28" customFormat="1" ht="23.1" customHeight="1">
      <c r="A219" s="25"/>
      <c r="B219" s="68" t="s">
        <v>191</v>
      </c>
      <c r="C219" s="68"/>
      <c r="D219" s="68"/>
      <c r="E219" s="68"/>
      <c r="F219" s="68"/>
      <c r="G219" s="68"/>
      <c r="H219" s="68"/>
      <c r="I219" s="26"/>
      <c r="J219" s="29" t="s">
        <v>0</v>
      </c>
      <c r="K219" s="27"/>
      <c r="L219" s="47">
        <v>134</v>
      </c>
      <c r="M219" s="28">
        <v>68</v>
      </c>
      <c r="N219" s="28">
        <v>25</v>
      </c>
      <c r="O219" s="28">
        <v>2</v>
      </c>
      <c r="P219" s="28">
        <v>0</v>
      </c>
      <c r="Q219" s="28">
        <v>1</v>
      </c>
      <c r="R219" s="28">
        <v>0</v>
      </c>
      <c r="S219" s="28">
        <v>3</v>
      </c>
      <c r="T219" s="28">
        <v>0</v>
      </c>
      <c r="U219" s="28">
        <v>1</v>
      </c>
      <c r="V219" s="28">
        <v>0</v>
      </c>
      <c r="W219" s="28">
        <v>1</v>
      </c>
      <c r="X219" s="28">
        <v>14</v>
      </c>
      <c r="Y219" s="28">
        <v>1</v>
      </c>
      <c r="Z219" s="28">
        <v>1</v>
      </c>
      <c r="AA219" s="28">
        <v>0</v>
      </c>
      <c r="AB219" s="28">
        <v>0</v>
      </c>
      <c r="AC219" s="28">
        <v>0</v>
      </c>
      <c r="AD219" s="28">
        <v>3</v>
      </c>
      <c r="AE219" s="28">
        <v>0</v>
      </c>
      <c r="AF219" s="28">
        <v>0</v>
      </c>
      <c r="AG219" s="28">
        <v>4</v>
      </c>
      <c r="AH219" s="28">
        <v>1</v>
      </c>
      <c r="AI219" s="28">
        <v>3</v>
      </c>
      <c r="AJ219" s="28">
        <v>6</v>
      </c>
      <c r="AK219" s="28">
        <v>0</v>
      </c>
      <c r="AL219" s="28">
        <v>0</v>
      </c>
    </row>
    <row r="220" spans="1:38" s="28" customFormat="1" ht="23.1" customHeight="1">
      <c r="A220" s="25"/>
      <c r="B220" s="68"/>
      <c r="C220" s="68"/>
      <c r="D220" s="68"/>
      <c r="E220" s="68"/>
      <c r="F220" s="68"/>
      <c r="G220" s="68"/>
      <c r="H220" s="68"/>
      <c r="I220" s="26"/>
      <c r="J220" s="29" t="s">
        <v>1</v>
      </c>
      <c r="K220" s="27"/>
      <c r="L220" s="47">
        <v>12</v>
      </c>
      <c r="M220" s="28">
        <v>3</v>
      </c>
      <c r="N220" s="28">
        <v>0</v>
      </c>
      <c r="O220" s="28">
        <v>0</v>
      </c>
      <c r="P220" s="28">
        <v>0</v>
      </c>
      <c r="Q220" s="28">
        <v>0</v>
      </c>
      <c r="R220" s="28">
        <v>0</v>
      </c>
      <c r="S220" s="28">
        <v>0</v>
      </c>
      <c r="T220" s="28">
        <v>7</v>
      </c>
      <c r="U220" s="28">
        <v>0</v>
      </c>
      <c r="V220" s="28">
        <v>0</v>
      </c>
      <c r="W220" s="28">
        <v>1</v>
      </c>
      <c r="X220" s="28">
        <v>0</v>
      </c>
      <c r="Y220" s="28">
        <v>0</v>
      </c>
      <c r="Z220" s="28">
        <v>0</v>
      </c>
      <c r="AA220" s="28">
        <v>0</v>
      </c>
      <c r="AB220" s="28">
        <v>0</v>
      </c>
      <c r="AC220" s="28">
        <v>0</v>
      </c>
      <c r="AD220" s="28">
        <v>0</v>
      </c>
      <c r="AE220" s="28">
        <v>0</v>
      </c>
      <c r="AF220" s="28">
        <v>0</v>
      </c>
      <c r="AG220" s="28">
        <v>0</v>
      </c>
      <c r="AH220" s="28">
        <v>0</v>
      </c>
      <c r="AI220" s="28">
        <v>0</v>
      </c>
      <c r="AJ220" s="28">
        <v>1</v>
      </c>
      <c r="AK220" s="28">
        <v>0</v>
      </c>
      <c r="AL220" s="28">
        <v>0</v>
      </c>
    </row>
    <row r="221" spans="1:38" s="28" customFormat="1" ht="23.1" customHeight="1">
      <c r="A221" s="25"/>
      <c r="B221" s="55"/>
      <c r="C221" s="55"/>
      <c r="D221" s="55"/>
      <c r="E221" s="55"/>
      <c r="F221" s="55"/>
      <c r="G221" s="55"/>
      <c r="H221" s="55"/>
      <c r="I221" s="26"/>
      <c r="J221" s="29"/>
      <c r="K221" s="27"/>
      <c r="L221" s="47"/>
    </row>
    <row r="222" spans="1:38" s="24" customFormat="1" ht="23.1" customHeight="1">
      <c r="A222" s="19"/>
      <c r="B222" s="59" t="s">
        <v>192</v>
      </c>
      <c r="C222" s="59"/>
      <c r="D222" s="59"/>
      <c r="E222" s="59"/>
      <c r="F222" s="59"/>
      <c r="G222" s="70" t="s">
        <v>132</v>
      </c>
      <c r="H222" s="70"/>
      <c r="I222" s="44"/>
      <c r="J222" s="30"/>
      <c r="K222" s="21"/>
      <c r="L222" s="48">
        <v>0</v>
      </c>
      <c r="M222" s="24">
        <v>0</v>
      </c>
      <c r="N222" s="24">
        <v>0</v>
      </c>
      <c r="O222" s="24">
        <v>0</v>
      </c>
      <c r="P222" s="24">
        <v>0</v>
      </c>
      <c r="Q222" s="24">
        <v>0</v>
      </c>
      <c r="R222" s="24">
        <v>0</v>
      </c>
      <c r="S222" s="24">
        <v>0</v>
      </c>
      <c r="T222" s="24">
        <v>0</v>
      </c>
      <c r="U222" s="24">
        <v>0</v>
      </c>
      <c r="V222" s="24">
        <v>0</v>
      </c>
      <c r="W222" s="24">
        <v>0</v>
      </c>
      <c r="X222" s="24">
        <v>0</v>
      </c>
      <c r="Y222" s="24">
        <v>0</v>
      </c>
      <c r="Z222" s="24">
        <v>0</v>
      </c>
      <c r="AA222" s="24">
        <v>0</v>
      </c>
      <c r="AB222" s="24">
        <v>0</v>
      </c>
      <c r="AC222" s="24">
        <v>0</v>
      </c>
      <c r="AD222" s="24">
        <v>0</v>
      </c>
      <c r="AE222" s="24">
        <v>0</v>
      </c>
      <c r="AF222" s="24">
        <v>0</v>
      </c>
      <c r="AG222" s="24">
        <v>0</v>
      </c>
      <c r="AH222" s="24">
        <v>0</v>
      </c>
      <c r="AI222" s="24">
        <v>0</v>
      </c>
      <c r="AJ222" s="24">
        <v>0</v>
      </c>
      <c r="AK222" s="24">
        <v>0</v>
      </c>
      <c r="AL222" s="24">
        <v>0</v>
      </c>
    </row>
    <row r="223" spans="1:38" s="24" customFormat="1" ht="23.1" customHeight="1">
      <c r="A223" s="19"/>
      <c r="B223" s="59" t="s">
        <v>193</v>
      </c>
      <c r="C223" s="59"/>
      <c r="D223" s="59"/>
      <c r="E223" s="59"/>
      <c r="F223" s="59"/>
      <c r="G223" s="72"/>
      <c r="H223" s="72"/>
      <c r="I223" s="44"/>
      <c r="J223" s="30" t="s">
        <v>2</v>
      </c>
      <c r="K223" s="21"/>
      <c r="L223" s="48">
        <v>52</v>
      </c>
      <c r="M223" s="24">
        <v>19</v>
      </c>
      <c r="N223" s="24">
        <v>11</v>
      </c>
      <c r="O223" s="24">
        <v>2</v>
      </c>
      <c r="P223" s="24">
        <v>0</v>
      </c>
      <c r="Q223" s="24">
        <v>1</v>
      </c>
      <c r="R223" s="24">
        <v>0</v>
      </c>
      <c r="S223" s="24">
        <v>1</v>
      </c>
      <c r="T223" s="24">
        <v>0</v>
      </c>
      <c r="U223" s="24">
        <v>1</v>
      </c>
      <c r="V223" s="24">
        <v>0</v>
      </c>
      <c r="W223" s="24">
        <v>1</v>
      </c>
      <c r="X223" s="24">
        <v>4</v>
      </c>
      <c r="Y223" s="24">
        <v>0</v>
      </c>
      <c r="Z223" s="24">
        <v>1</v>
      </c>
      <c r="AA223" s="24">
        <v>0</v>
      </c>
      <c r="AB223" s="24">
        <v>0</v>
      </c>
      <c r="AC223" s="24">
        <v>0</v>
      </c>
      <c r="AD223" s="24">
        <v>1</v>
      </c>
      <c r="AE223" s="24">
        <v>0</v>
      </c>
      <c r="AF223" s="24">
        <v>0</v>
      </c>
      <c r="AG223" s="24">
        <v>4</v>
      </c>
      <c r="AH223" s="24">
        <v>1</v>
      </c>
      <c r="AI223" s="24">
        <v>1</v>
      </c>
      <c r="AJ223" s="24">
        <v>4</v>
      </c>
      <c r="AK223" s="24">
        <v>0</v>
      </c>
      <c r="AL223" s="24">
        <v>0</v>
      </c>
    </row>
    <row r="224" spans="1:38" s="24" customFormat="1" ht="23.1" customHeight="1">
      <c r="A224" s="19"/>
      <c r="B224" s="19"/>
      <c r="C224" s="71" t="s">
        <v>194</v>
      </c>
      <c r="D224" s="71"/>
      <c r="E224" s="71"/>
      <c r="F224" s="71"/>
      <c r="G224" s="70" t="s">
        <v>42</v>
      </c>
      <c r="H224" s="70"/>
      <c r="I224" s="20"/>
      <c r="J224" s="31"/>
      <c r="K224" s="21"/>
      <c r="L224" s="48">
        <v>0</v>
      </c>
      <c r="M224" s="24">
        <v>0</v>
      </c>
      <c r="N224" s="24">
        <v>0</v>
      </c>
      <c r="O224" s="24">
        <v>0</v>
      </c>
      <c r="P224" s="24">
        <v>0</v>
      </c>
      <c r="Q224" s="24">
        <v>0</v>
      </c>
      <c r="R224" s="24">
        <v>0</v>
      </c>
      <c r="S224" s="24">
        <v>0</v>
      </c>
      <c r="T224" s="24">
        <v>0</v>
      </c>
      <c r="U224" s="24">
        <v>0</v>
      </c>
      <c r="V224" s="24">
        <v>0</v>
      </c>
      <c r="W224" s="24">
        <v>0</v>
      </c>
      <c r="X224" s="24">
        <v>0</v>
      </c>
      <c r="Y224" s="24">
        <v>0</v>
      </c>
      <c r="Z224" s="24">
        <v>0</v>
      </c>
      <c r="AA224" s="24">
        <v>0</v>
      </c>
      <c r="AB224" s="24">
        <v>0</v>
      </c>
      <c r="AC224" s="24">
        <v>0</v>
      </c>
      <c r="AD224" s="24">
        <v>0</v>
      </c>
      <c r="AE224" s="24">
        <v>0</v>
      </c>
      <c r="AF224" s="24">
        <v>0</v>
      </c>
      <c r="AG224" s="24">
        <v>0</v>
      </c>
      <c r="AH224" s="24">
        <v>0</v>
      </c>
      <c r="AI224" s="24">
        <v>0</v>
      </c>
      <c r="AJ224" s="24">
        <v>0</v>
      </c>
      <c r="AK224" s="24">
        <v>0</v>
      </c>
      <c r="AL224" s="24">
        <v>0</v>
      </c>
    </row>
    <row r="225" spans="1:38" s="24" customFormat="1" ht="23.1" customHeight="1">
      <c r="A225" s="19"/>
      <c r="B225" s="19"/>
      <c r="C225" s="71" t="s">
        <v>195</v>
      </c>
      <c r="D225" s="71"/>
      <c r="E225" s="71"/>
      <c r="F225" s="71"/>
      <c r="G225" s="70" t="s">
        <v>42</v>
      </c>
      <c r="H225" s="70"/>
      <c r="I225" s="20"/>
      <c r="J225" s="31"/>
      <c r="K225" s="21"/>
      <c r="L225" s="48">
        <v>0</v>
      </c>
      <c r="M225" s="24">
        <v>0</v>
      </c>
      <c r="N225" s="24">
        <v>0</v>
      </c>
      <c r="O225" s="24">
        <v>0</v>
      </c>
      <c r="P225" s="24">
        <v>0</v>
      </c>
      <c r="Q225" s="24">
        <v>0</v>
      </c>
      <c r="R225" s="24">
        <v>0</v>
      </c>
      <c r="S225" s="24">
        <v>0</v>
      </c>
      <c r="T225" s="24">
        <v>0</v>
      </c>
      <c r="U225" s="24">
        <v>0</v>
      </c>
      <c r="V225" s="24">
        <v>0</v>
      </c>
      <c r="W225" s="24">
        <v>0</v>
      </c>
      <c r="X225" s="24">
        <v>0</v>
      </c>
      <c r="Y225" s="24">
        <v>0</v>
      </c>
      <c r="Z225" s="24">
        <v>0</v>
      </c>
      <c r="AA225" s="24">
        <v>0</v>
      </c>
      <c r="AB225" s="24">
        <v>0</v>
      </c>
      <c r="AC225" s="24">
        <v>0</v>
      </c>
      <c r="AD225" s="24">
        <v>0</v>
      </c>
      <c r="AE225" s="24">
        <v>0</v>
      </c>
      <c r="AF225" s="24">
        <v>0</v>
      </c>
      <c r="AG225" s="24">
        <v>0</v>
      </c>
      <c r="AH225" s="24">
        <v>0</v>
      </c>
      <c r="AI225" s="24">
        <v>0</v>
      </c>
      <c r="AJ225" s="24">
        <v>0</v>
      </c>
      <c r="AK225" s="24">
        <v>0</v>
      </c>
      <c r="AL225" s="24">
        <v>0</v>
      </c>
    </row>
    <row r="226" spans="1:38" s="24" customFormat="1" ht="23.1" customHeight="1">
      <c r="A226" s="19"/>
      <c r="B226" s="19"/>
      <c r="C226" s="71" t="s">
        <v>196</v>
      </c>
      <c r="D226" s="71"/>
      <c r="E226" s="71"/>
      <c r="F226" s="71"/>
      <c r="G226" s="70" t="s">
        <v>42</v>
      </c>
      <c r="H226" s="70"/>
      <c r="I226" s="20"/>
      <c r="J226" s="31" t="s">
        <v>2</v>
      </c>
      <c r="K226" s="21"/>
      <c r="L226" s="48">
        <v>1</v>
      </c>
      <c r="M226" s="24">
        <v>0</v>
      </c>
      <c r="N226" s="24">
        <v>0</v>
      </c>
      <c r="O226" s="24">
        <v>0</v>
      </c>
      <c r="P226" s="24">
        <v>0</v>
      </c>
      <c r="Q226" s="24">
        <v>0</v>
      </c>
      <c r="R226" s="24">
        <v>0</v>
      </c>
      <c r="S226" s="24">
        <v>0</v>
      </c>
      <c r="T226" s="24">
        <v>0</v>
      </c>
      <c r="U226" s="24">
        <v>0</v>
      </c>
      <c r="V226" s="24">
        <v>0</v>
      </c>
      <c r="W226" s="24">
        <v>0</v>
      </c>
      <c r="X226" s="24">
        <v>1</v>
      </c>
      <c r="Y226" s="24">
        <v>0</v>
      </c>
      <c r="Z226" s="24">
        <v>0</v>
      </c>
      <c r="AA226" s="24">
        <v>0</v>
      </c>
      <c r="AB226" s="24">
        <v>0</v>
      </c>
      <c r="AC226" s="24">
        <v>0</v>
      </c>
      <c r="AD226" s="24">
        <v>0</v>
      </c>
      <c r="AE226" s="24">
        <v>0</v>
      </c>
      <c r="AF226" s="24">
        <v>0</v>
      </c>
      <c r="AG226" s="24">
        <v>0</v>
      </c>
      <c r="AH226" s="24">
        <v>0</v>
      </c>
      <c r="AI226" s="24">
        <v>0</v>
      </c>
      <c r="AJ226" s="24">
        <v>0</v>
      </c>
      <c r="AK226" s="24">
        <v>0</v>
      </c>
      <c r="AL226" s="24">
        <v>0</v>
      </c>
    </row>
    <row r="227" spans="1:38" s="24" customFormat="1" ht="23.1" customHeight="1">
      <c r="A227" s="19"/>
      <c r="B227" s="19"/>
      <c r="C227" s="71" t="s">
        <v>197</v>
      </c>
      <c r="D227" s="71"/>
      <c r="E227" s="71"/>
      <c r="F227" s="71"/>
      <c r="G227" s="70" t="s">
        <v>42</v>
      </c>
      <c r="H227" s="70"/>
      <c r="I227" s="20"/>
      <c r="J227" s="31"/>
      <c r="K227" s="21"/>
      <c r="L227" s="48">
        <v>0</v>
      </c>
      <c r="M227" s="24">
        <v>0</v>
      </c>
      <c r="N227" s="24">
        <v>0</v>
      </c>
      <c r="O227" s="24">
        <v>0</v>
      </c>
      <c r="P227" s="24">
        <v>0</v>
      </c>
      <c r="Q227" s="24">
        <v>0</v>
      </c>
      <c r="R227" s="24">
        <v>0</v>
      </c>
      <c r="S227" s="24">
        <v>0</v>
      </c>
      <c r="T227" s="24">
        <v>0</v>
      </c>
      <c r="U227" s="24">
        <v>0</v>
      </c>
      <c r="V227" s="24">
        <v>0</v>
      </c>
      <c r="W227" s="24">
        <v>0</v>
      </c>
      <c r="X227" s="24">
        <v>0</v>
      </c>
      <c r="Y227" s="24">
        <v>0</v>
      </c>
      <c r="Z227" s="24">
        <v>0</v>
      </c>
      <c r="AA227" s="24">
        <v>0</v>
      </c>
      <c r="AB227" s="24">
        <v>0</v>
      </c>
      <c r="AC227" s="24">
        <v>0</v>
      </c>
      <c r="AD227" s="24">
        <v>0</v>
      </c>
      <c r="AE227" s="24">
        <v>0</v>
      </c>
      <c r="AF227" s="24">
        <v>0</v>
      </c>
      <c r="AG227" s="24">
        <v>0</v>
      </c>
      <c r="AH227" s="24">
        <v>0</v>
      </c>
      <c r="AI227" s="24">
        <v>0</v>
      </c>
      <c r="AJ227" s="24">
        <v>0</v>
      </c>
      <c r="AK227" s="24">
        <v>0</v>
      </c>
      <c r="AL227" s="24">
        <v>0</v>
      </c>
    </row>
    <row r="228" spans="1:38" s="24" customFormat="1" ht="23.1" customHeight="1">
      <c r="A228" s="19"/>
      <c r="B228" s="75" t="s">
        <v>198</v>
      </c>
      <c r="C228" s="75"/>
      <c r="D228" s="75"/>
      <c r="E228" s="75"/>
      <c r="F228" s="75"/>
      <c r="G228" s="76"/>
      <c r="H228" s="76"/>
      <c r="I228" s="44"/>
      <c r="J228" s="30" t="s">
        <v>15</v>
      </c>
      <c r="K228" s="21"/>
      <c r="L228" s="48">
        <v>3</v>
      </c>
      <c r="M228" s="24">
        <v>3</v>
      </c>
      <c r="N228" s="24">
        <v>0</v>
      </c>
      <c r="O228" s="24">
        <v>0</v>
      </c>
      <c r="P228" s="24">
        <v>0</v>
      </c>
      <c r="Q228" s="24">
        <v>0</v>
      </c>
      <c r="R228" s="24">
        <v>0</v>
      </c>
      <c r="S228" s="24">
        <v>0</v>
      </c>
      <c r="T228" s="24">
        <v>0</v>
      </c>
      <c r="U228" s="24">
        <v>0</v>
      </c>
      <c r="V228" s="24">
        <v>0</v>
      </c>
      <c r="W228" s="24">
        <v>0</v>
      </c>
      <c r="X228" s="24">
        <v>0</v>
      </c>
      <c r="Y228" s="24">
        <v>0</v>
      </c>
      <c r="Z228" s="24">
        <v>0</v>
      </c>
      <c r="AA228" s="24">
        <v>0</v>
      </c>
      <c r="AB228" s="24">
        <v>0</v>
      </c>
      <c r="AC228" s="24">
        <v>0</v>
      </c>
      <c r="AD228" s="24">
        <v>0</v>
      </c>
      <c r="AE228" s="24">
        <v>0</v>
      </c>
      <c r="AF228" s="24">
        <v>0</v>
      </c>
      <c r="AG228" s="24">
        <v>0</v>
      </c>
      <c r="AH228" s="24">
        <v>0</v>
      </c>
      <c r="AI228" s="24">
        <v>0</v>
      </c>
      <c r="AJ228" s="24">
        <v>0</v>
      </c>
      <c r="AK228" s="24">
        <v>0</v>
      </c>
      <c r="AL228" s="24">
        <v>0</v>
      </c>
    </row>
    <row r="229" spans="1:38" s="24" customFormat="1" ht="23.1" customHeight="1">
      <c r="A229" s="19"/>
      <c r="B229" s="59" t="s">
        <v>199</v>
      </c>
      <c r="C229" s="59"/>
      <c r="D229" s="59"/>
      <c r="E229" s="59"/>
      <c r="F229" s="59"/>
      <c r="G229" s="72"/>
      <c r="H229" s="72"/>
      <c r="I229" s="44"/>
      <c r="J229" s="30" t="s">
        <v>2</v>
      </c>
      <c r="K229" s="21"/>
      <c r="L229" s="48">
        <v>10</v>
      </c>
      <c r="M229" s="24">
        <v>7</v>
      </c>
      <c r="N229" s="24">
        <v>2</v>
      </c>
      <c r="O229" s="24">
        <v>0</v>
      </c>
      <c r="P229" s="24">
        <v>0</v>
      </c>
      <c r="Q229" s="24">
        <v>0</v>
      </c>
      <c r="R229" s="24">
        <v>0</v>
      </c>
      <c r="S229" s="24">
        <v>0</v>
      </c>
      <c r="T229" s="24">
        <v>0</v>
      </c>
      <c r="U229" s="24">
        <v>0</v>
      </c>
      <c r="V229" s="24">
        <v>0</v>
      </c>
      <c r="W229" s="24">
        <v>0</v>
      </c>
      <c r="X229" s="24">
        <v>0</v>
      </c>
      <c r="Y229" s="24">
        <v>0</v>
      </c>
      <c r="Z229" s="24">
        <v>0</v>
      </c>
      <c r="AA229" s="24">
        <v>0</v>
      </c>
      <c r="AB229" s="24">
        <v>0</v>
      </c>
      <c r="AC229" s="24">
        <v>0</v>
      </c>
      <c r="AD229" s="24">
        <v>0</v>
      </c>
      <c r="AE229" s="24">
        <v>0</v>
      </c>
      <c r="AF229" s="24">
        <v>0</v>
      </c>
      <c r="AG229" s="24">
        <v>0</v>
      </c>
      <c r="AH229" s="24">
        <v>0</v>
      </c>
      <c r="AI229" s="24">
        <v>1</v>
      </c>
      <c r="AJ229" s="24">
        <v>0</v>
      </c>
      <c r="AK229" s="24">
        <v>0</v>
      </c>
      <c r="AL229" s="24">
        <v>0</v>
      </c>
    </row>
    <row r="230" spans="1:38" s="24" customFormat="1" ht="23.1" customHeight="1">
      <c r="A230" s="19"/>
      <c r="B230" s="19"/>
      <c r="C230" s="71" t="s">
        <v>199</v>
      </c>
      <c r="D230" s="71"/>
      <c r="E230" s="71"/>
      <c r="F230" s="71"/>
      <c r="G230" s="70" t="s">
        <v>42</v>
      </c>
      <c r="H230" s="70"/>
      <c r="I230" s="20"/>
      <c r="J230" s="30" t="s">
        <v>3</v>
      </c>
      <c r="K230" s="21"/>
      <c r="L230" s="48">
        <v>1</v>
      </c>
      <c r="M230" s="24">
        <v>0</v>
      </c>
      <c r="N230" s="24">
        <v>0</v>
      </c>
      <c r="O230" s="24">
        <v>0</v>
      </c>
      <c r="P230" s="24">
        <v>0</v>
      </c>
      <c r="Q230" s="24">
        <v>0</v>
      </c>
      <c r="R230" s="24">
        <v>0</v>
      </c>
      <c r="S230" s="24">
        <v>0</v>
      </c>
      <c r="T230" s="24">
        <v>0</v>
      </c>
      <c r="U230" s="24">
        <v>0</v>
      </c>
      <c r="V230" s="24">
        <v>0</v>
      </c>
      <c r="W230" s="24">
        <v>1</v>
      </c>
      <c r="X230" s="24">
        <v>0</v>
      </c>
      <c r="Y230" s="24">
        <v>0</v>
      </c>
      <c r="Z230" s="24">
        <v>0</v>
      </c>
      <c r="AA230" s="24">
        <v>0</v>
      </c>
      <c r="AB230" s="24">
        <v>0</v>
      </c>
      <c r="AC230" s="24">
        <v>0</v>
      </c>
      <c r="AD230" s="24">
        <v>0</v>
      </c>
      <c r="AE230" s="24">
        <v>0</v>
      </c>
      <c r="AF230" s="24">
        <v>0</v>
      </c>
      <c r="AG230" s="24">
        <v>0</v>
      </c>
      <c r="AH230" s="24">
        <v>0</v>
      </c>
      <c r="AI230" s="24">
        <v>0</v>
      </c>
      <c r="AJ230" s="24">
        <v>0</v>
      </c>
      <c r="AK230" s="24">
        <v>0</v>
      </c>
      <c r="AL230" s="24">
        <v>0</v>
      </c>
    </row>
    <row r="231" spans="1:38" s="24" customFormat="1" ht="23.1" customHeight="1">
      <c r="A231" s="19"/>
      <c r="B231" s="19"/>
      <c r="C231" s="71" t="s">
        <v>200</v>
      </c>
      <c r="D231" s="71"/>
      <c r="E231" s="71"/>
      <c r="F231" s="71"/>
      <c r="G231" s="70" t="s">
        <v>42</v>
      </c>
      <c r="H231" s="70"/>
      <c r="I231" s="20"/>
      <c r="J231" s="31"/>
      <c r="K231" s="21"/>
      <c r="L231" s="48">
        <v>0</v>
      </c>
      <c r="M231" s="24">
        <v>0</v>
      </c>
      <c r="N231" s="24">
        <v>0</v>
      </c>
      <c r="O231" s="24">
        <v>0</v>
      </c>
      <c r="P231" s="24">
        <v>0</v>
      </c>
      <c r="Q231" s="24">
        <v>0</v>
      </c>
      <c r="R231" s="24">
        <v>0</v>
      </c>
      <c r="S231" s="24">
        <v>0</v>
      </c>
      <c r="T231" s="24">
        <v>0</v>
      </c>
      <c r="U231" s="24">
        <v>0</v>
      </c>
      <c r="V231" s="24">
        <v>0</v>
      </c>
      <c r="W231" s="24">
        <v>0</v>
      </c>
      <c r="X231" s="24">
        <v>0</v>
      </c>
      <c r="Y231" s="24">
        <v>0</v>
      </c>
      <c r="Z231" s="24">
        <v>0</v>
      </c>
      <c r="AA231" s="24">
        <v>0</v>
      </c>
      <c r="AB231" s="24">
        <v>0</v>
      </c>
      <c r="AC231" s="24">
        <v>0</v>
      </c>
      <c r="AD231" s="24">
        <v>0</v>
      </c>
      <c r="AE231" s="24">
        <v>0</v>
      </c>
      <c r="AF231" s="24">
        <v>0</v>
      </c>
      <c r="AG231" s="24">
        <v>0</v>
      </c>
      <c r="AH231" s="24">
        <v>0</v>
      </c>
      <c r="AI231" s="24">
        <v>0</v>
      </c>
      <c r="AJ231" s="24">
        <v>0</v>
      </c>
      <c r="AK231" s="24">
        <v>0</v>
      </c>
      <c r="AL231" s="24">
        <v>0</v>
      </c>
    </row>
    <row r="232" spans="1:38" s="24" customFormat="1" ht="23.1" customHeight="1">
      <c r="A232" s="19"/>
      <c r="B232" s="19"/>
      <c r="C232" s="71" t="s">
        <v>201</v>
      </c>
      <c r="D232" s="71"/>
      <c r="E232" s="71"/>
      <c r="F232" s="71"/>
      <c r="G232" s="70" t="s">
        <v>42</v>
      </c>
      <c r="H232" s="70"/>
      <c r="I232" s="20"/>
      <c r="J232" s="31"/>
      <c r="K232" s="21"/>
      <c r="L232" s="48">
        <v>0</v>
      </c>
      <c r="M232" s="24">
        <v>0</v>
      </c>
      <c r="N232" s="24">
        <v>0</v>
      </c>
      <c r="O232" s="24">
        <v>0</v>
      </c>
      <c r="P232" s="24">
        <v>0</v>
      </c>
      <c r="Q232" s="24">
        <v>0</v>
      </c>
      <c r="R232" s="24">
        <v>0</v>
      </c>
      <c r="S232" s="24">
        <v>0</v>
      </c>
      <c r="T232" s="24">
        <v>0</v>
      </c>
      <c r="U232" s="24">
        <v>0</v>
      </c>
      <c r="V232" s="24">
        <v>0</v>
      </c>
      <c r="W232" s="24">
        <v>0</v>
      </c>
      <c r="X232" s="24">
        <v>0</v>
      </c>
      <c r="Y232" s="24">
        <v>0</v>
      </c>
      <c r="Z232" s="24">
        <v>0</v>
      </c>
      <c r="AA232" s="24">
        <v>0</v>
      </c>
      <c r="AB232" s="24">
        <v>0</v>
      </c>
      <c r="AC232" s="24">
        <v>0</v>
      </c>
      <c r="AD232" s="24">
        <v>0</v>
      </c>
      <c r="AE232" s="24">
        <v>0</v>
      </c>
      <c r="AF232" s="24">
        <v>0</v>
      </c>
      <c r="AG232" s="24">
        <v>0</v>
      </c>
      <c r="AH232" s="24">
        <v>0</v>
      </c>
      <c r="AI232" s="24">
        <v>0</v>
      </c>
      <c r="AJ232" s="24">
        <v>0</v>
      </c>
      <c r="AK232" s="24">
        <v>0</v>
      </c>
      <c r="AL232" s="24">
        <v>0</v>
      </c>
    </row>
    <row r="233" spans="1:38" s="24" customFormat="1" ht="23.1" customHeight="1">
      <c r="A233" s="19"/>
      <c r="B233" s="19"/>
      <c r="C233" s="71" t="s">
        <v>202</v>
      </c>
      <c r="D233" s="71"/>
      <c r="E233" s="71"/>
      <c r="F233" s="71"/>
      <c r="G233" s="70" t="s">
        <v>42</v>
      </c>
      <c r="H233" s="70"/>
      <c r="I233" s="20"/>
      <c r="J233" s="31"/>
      <c r="K233" s="21"/>
      <c r="L233" s="48">
        <v>0</v>
      </c>
      <c r="M233" s="24">
        <v>0</v>
      </c>
      <c r="N233" s="24">
        <v>0</v>
      </c>
      <c r="O233" s="24">
        <v>0</v>
      </c>
      <c r="P233" s="24">
        <v>0</v>
      </c>
      <c r="Q233" s="24">
        <v>0</v>
      </c>
      <c r="R233" s="24">
        <v>0</v>
      </c>
      <c r="S233" s="24">
        <v>0</v>
      </c>
      <c r="T233" s="24">
        <v>0</v>
      </c>
      <c r="U233" s="24">
        <v>0</v>
      </c>
      <c r="V233" s="24">
        <v>0</v>
      </c>
      <c r="W233" s="24">
        <v>0</v>
      </c>
      <c r="X233" s="24">
        <v>0</v>
      </c>
      <c r="Y233" s="24">
        <v>0</v>
      </c>
      <c r="Z233" s="24">
        <v>0</v>
      </c>
      <c r="AA233" s="24">
        <v>0</v>
      </c>
      <c r="AB233" s="24">
        <v>0</v>
      </c>
      <c r="AC233" s="24">
        <v>0</v>
      </c>
      <c r="AD233" s="24">
        <v>0</v>
      </c>
      <c r="AE233" s="24">
        <v>0</v>
      </c>
      <c r="AF233" s="24">
        <v>0</v>
      </c>
      <c r="AG233" s="24">
        <v>0</v>
      </c>
      <c r="AH233" s="24">
        <v>0</v>
      </c>
      <c r="AI233" s="24">
        <v>0</v>
      </c>
      <c r="AJ233" s="24">
        <v>0</v>
      </c>
      <c r="AK233" s="24">
        <v>0</v>
      </c>
      <c r="AL233" s="24">
        <v>0</v>
      </c>
    </row>
    <row r="234" spans="1:38" s="24" customFormat="1" ht="23.1" customHeight="1">
      <c r="A234" s="19"/>
      <c r="B234" s="59" t="s">
        <v>203</v>
      </c>
      <c r="C234" s="59"/>
      <c r="D234" s="59"/>
      <c r="E234" s="59"/>
      <c r="F234" s="59"/>
      <c r="G234" s="72"/>
      <c r="H234" s="72"/>
      <c r="I234" s="44"/>
      <c r="J234" s="30" t="s">
        <v>2</v>
      </c>
      <c r="K234" s="21"/>
      <c r="L234" s="48">
        <v>7</v>
      </c>
      <c r="M234" s="24">
        <v>7</v>
      </c>
      <c r="N234" s="24">
        <v>0</v>
      </c>
      <c r="O234" s="24">
        <v>0</v>
      </c>
      <c r="P234" s="24">
        <v>0</v>
      </c>
      <c r="Q234" s="24">
        <v>0</v>
      </c>
      <c r="R234" s="24">
        <v>0</v>
      </c>
      <c r="S234" s="24">
        <v>0</v>
      </c>
      <c r="T234" s="24">
        <v>0</v>
      </c>
      <c r="U234" s="24">
        <v>0</v>
      </c>
      <c r="V234" s="24">
        <v>0</v>
      </c>
      <c r="W234" s="24">
        <v>0</v>
      </c>
      <c r="X234" s="24">
        <v>0</v>
      </c>
      <c r="Y234" s="24">
        <v>0</v>
      </c>
      <c r="Z234" s="24">
        <v>0</v>
      </c>
      <c r="AA234" s="24">
        <v>0</v>
      </c>
      <c r="AB234" s="24">
        <v>0</v>
      </c>
      <c r="AC234" s="24">
        <v>0</v>
      </c>
      <c r="AD234" s="24">
        <v>0</v>
      </c>
      <c r="AE234" s="24">
        <v>0</v>
      </c>
      <c r="AF234" s="24">
        <v>0</v>
      </c>
      <c r="AG234" s="24">
        <v>0</v>
      </c>
      <c r="AH234" s="24">
        <v>0</v>
      </c>
      <c r="AI234" s="24">
        <v>0</v>
      </c>
      <c r="AJ234" s="24">
        <v>0</v>
      </c>
      <c r="AK234" s="24">
        <v>0</v>
      </c>
      <c r="AL234" s="24">
        <v>0</v>
      </c>
    </row>
    <row r="235" spans="1:38" s="24" customFormat="1" ht="23.1" customHeight="1">
      <c r="A235" s="19"/>
      <c r="B235" s="19"/>
      <c r="C235" s="71" t="s">
        <v>204</v>
      </c>
      <c r="D235" s="71"/>
      <c r="E235" s="71"/>
      <c r="F235" s="71"/>
      <c r="G235" s="70" t="s">
        <v>42</v>
      </c>
      <c r="H235" s="70"/>
      <c r="I235" s="20"/>
      <c r="J235" s="31"/>
      <c r="K235" s="21"/>
      <c r="L235" s="48">
        <v>0</v>
      </c>
      <c r="M235" s="24">
        <v>0</v>
      </c>
      <c r="N235" s="24">
        <v>0</v>
      </c>
      <c r="O235" s="24">
        <v>0</v>
      </c>
      <c r="P235" s="24">
        <v>0</v>
      </c>
      <c r="Q235" s="24">
        <v>0</v>
      </c>
      <c r="R235" s="24">
        <v>0</v>
      </c>
      <c r="S235" s="24">
        <v>0</v>
      </c>
      <c r="T235" s="24">
        <v>0</v>
      </c>
      <c r="U235" s="24">
        <v>0</v>
      </c>
      <c r="V235" s="24">
        <v>0</v>
      </c>
      <c r="W235" s="24">
        <v>0</v>
      </c>
      <c r="X235" s="24">
        <v>0</v>
      </c>
      <c r="Y235" s="24">
        <v>0</v>
      </c>
      <c r="Z235" s="24">
        <v>0</v>
      </c>
      <c r="AA235" s="24">
        <v>0</v>
      </c>
      <c r="AB235" s="24">
        <v>0</v>
      </c>
      <c r="AC235" s="24">
        <v>0</v>
      </c>
      <c r="AD235" s="24">
        <v>0</v>
      </c>
      <c r="AE235" s="24">
        <v>0</v>
      </c>
      <c r="AF235" s="24">
        <v>0</v>
      </c>
      <c r="AG235" s="24">
        <v>0</v>
      </c>
      <c r="AH235" s="24">
        <v>0</v>
      </c>
      <c r="AI235" s="24">
        <v>0</v>
      </c>
      <c r="AJ235" s="24">
        <v>0</v>
      </c>
      <c r="AK235" s="24">
        <v>0</v>
      </c>
      <c r="AL235" s="24">
        <v>0</v>
      </c>
    </row>
    <row r="236" spans="1:38" s="24" customFormat="1" ht="23.1" customHeight="1">
      <c r="A236" s="19"/>
      <c r="B236" s="19"/>
      <c r="C236" s="71" t="s">
        <v>205</v>
      </c>
      <c r="D236" s="71"/>
      <c r="E236" s="71"/>
      <c r="F236" s="71"/>
      <c r="G236" s="70" t="s">
        <v>42</v>
      </c>
      <c r="H236" s="70"/>
      <c r="I236" s="20"/>
      <c r="J236" s="31" t="s">
        <v>2</v>
      </c>
      <c r="K236" s="21"/>
      <c r="L236" s="48">
        <v>1</v>
      </c>
      <c r="M236" s="24">
        <v>0</v>
      </c>
      <c r="N236" s="24">
        <v>0</v>
      </c>
      <c r="O236" s="24">
        <v>0</v>
      </c>
      <c r="P236" s="24">
        <v>0</v>
      </c>
      <c r="Q236" s="24">
        <v>0</v>
      </c>
      <c r="R236" s="24">
        <v>0</v>
      </c>
      <c r="S236" s="24">
        <v>0</v>
      </c>
      <c r="T236" s="24">
        <v>0</v>
      </c>
      <c r="U236" s="24">
        <v>0</v>
      </c>
      <c r="V236" s="24">
        <v>0</v>
      </c>
      <c r="W236" s="24">
        <v>0</v>
      </c>
      <c r="X236" s="24">
        <v>1</v>
      </c>
      <c r="Y236" s="24">
        <v>0</v>
      </c>
      <c r="Z236" s="24">
        <v>0</v>
      </c>
      <c r="AA236" s="24">
        <v>0</v>
      </c>
      <c r="AB236" s="24">
        <v>0</v>
      </c>
      <c r="AC236" s="24">
        <v>0</v>
      </c>
      <c r="AD236" s="24">
        <v>0</v>
      </c>
      <c r="AE236" s="24">
        <v>0</v>
      </c>
      <c r="AF236" s="24">
        <v>0</v>
      </c>
      <c r="AG236" s="24">
        <v>0</v>
      </c>
      <c r="AH236" s="24">
        <v>0</v>
      </c>
      <c r="AI236" s="24">
        <v>0</v>
      </c>
      <c r="AJ236" s="24">
        <v>0</v>
      </c>
      <c r="AK236" s="24">
        <v>0</v>
      </c>
      <c r="AL236" s="24">
        <v>0</v>
      </c>
    </row>
    <row r="237" spans="1:38" s="24" customFormat="1" ht="23.1" customHeight="1">
      <c r="A237" s="19"/>
      <c r="B237" s="19"/>
      <c r="C237" s="71" t="s">
        <v>206</v>
      </c>
      <c r="D237" s="71"/>
      <c r="E237" s="71"/>
      <c r="F237" s="71"/>
      <c r="G237" s="70" t="s">
        <v>42</v>
      </c>
      <c r="H237" s="70"/>
      <c r="I237" s="20"/>
      <c r="J237" s="31"/>
      <c r="K237" s="21"/>
      <c r="L237" s="48">
        <v>0</v>
      </c>
      <c r="M237" s="24">
        <v>0</v>
      </c>
      <c r="N237" s="24">
        <v>0</v>
      </c>
      <c r="O237" s="24">
        <v>0</v>
      </c>
      <c r="P237" s="24">
        <v>0</v>
      </c>
      <c r="Q237" s="24">
        <v>0</v>
      </c>
      <c r="R237" s="24">
        <v>0</v>
      </c>
      <c r="S237" s="24">
        <v>0</v>
      </c>
      <c r="T237" s="24">
        <v>0</v>
      </c>
      <c r="U237" s="24">
        <v>0</v>
      </c>
      <c r="V237" s="24">
        <v>0</v>
      </c>
      <c r="W237" s="24">
        <v>0</v>
      </c>
      <c r="X237" s="24">
        <v>0</v>
      </c>
      <c r="Y237" s="24">
        <v>0</v>
      </c>
      <c r="Z237" s="24">
        <v>0</v>
      </c>
      <c r="AA237" s="24">
        <v>0</v>
      </c>
      <c r="AB237" s="24">
        <v>0</v>
      </c>
      <c r="AC237" s="24">
        <v>0</v>
      </c>
      <c r="AD237" s="24">
        <v>0</v>
      </c>
      <c r="AE237" s="24">
        <v>0</v>
      </c>
      <c r="AF237" s="24">
        <v>0</v>
      </c>
      <c r="AG237" s="24">
        <v>0</v>
      </c>
      <c r="AH237" s="24">
        <v>0</v>
      </c>
      <c r="AI237" s="24">
        <v>0</v>
      </c>
      <c r="AJ237" s="24">
        <v>0</v>
      </c>
      <c r="AK237" s="24">
        <v>0</v>
      </c>
      <c r="AL237" s="24">
        <v>0</v>
      </c>
    </row>
    <row r="238" spans="1:38" s="24" customFormat="1" ht="23.1" customHeight="1">
      <c r="A238" s="19"/>
      <c r="B238" s="59" t="s">
        <v>207</v>
      </c>
      <c r="C238" s="59"/>
      <c r="D238" s="59"/>
      <c r="E238" s="59"/>
      <c r="F238" s="59"/>
      <c r="G238" s="72"/>
      <c r="H238" s="72"/>
      <c r="I238" s="44"/>
      <c r="J238" s="30" t="s">
        <v>2</v>
      </c>
      <c r="K238" s="21"/>
      <c r="L238" s="48">
        <v>15</v>
      </c>
      <c r="M238" s="24">
        <v>12</v>
      </c>
      <c r="N238" s="24">
        <v>2</v>
      </c>
      <c r="O238" s="24">
        <v>0</v>
      </c>
      <c r="P238" s="24">
        <v>0</v>
      </c>
      <c r="Q238" s="24">
        <v>0</v>
      </c>
      <c r="R238" s="24">
        <v>0</v>
      </c>
      <c r="S238" s="24">
        <v>0</v>
      </c>
      <c r="T238" s="24">
        <v>0</v>
      </c>
      <c r="U238" s="24">
        <v>0</v>
      </c>
      <c r="V238" s="24">
        <v>0</v>
      </c>
      <c r="W238" s="24">
        <v>0</v>
      </c>
      <c r="X238" s="24">
        <v>0</v>
      </c>
      <c r="Y238" s="24">
        <v>0</v>
      </c>
      <c r="Z238" s="24">
        <v>0</v>
      </c>
      <c r="AA238" s="24">
        <v>0</v>
      </c>
      <c r="AB238" s="24">
        <v>0</v>
      </c>
      <c r="AC238" s="24">
        <v>0</v>
      </c>
      <c r="AD238" s="24">
        <v>0</v>
      </c>
      <c r="AE238" s="24">
        <v>0</v>
      </c>
      <c r="AF238" s="24">
        <v>0</v>
      </c>
      <c r="AG238" s="24">
        <v>0</v>
      </c>
      <c r="AH238" s="24">
        <v>0</v>
      </c>
      <c r="AI238" s="24">
        <v>0</v>
      </c>
      <c r="AJ238" s="24">
        <v>1</v>
      </c>
      <c r="AK238" s="24">
        <v>0</v>
      </c>
      <c r="AL238" s="24">
        <v>0</v>
      </c>
    </row>
    <row r="239" spans="1:38" s="24" customFormat="1" ht="23.1" customHeight="1">
      <c r="A239" s="19"/>
      <c r="B239" s="19"/>
      <c r="C239" s="71" t="s">
        <v>208</v>
      </c>
      <c r="D239" s="71"/>
      <c r="E239" s="71"/>
      <c r="F239" s="71"/>
      <c r="G239" s="70" t="s">
        <v>42</v>
      </c>
      <c r="H239" s="70"/>
      <c r="I239" s="20"/>
      <c r="J239" s="31"/>
      <c r="K239" s="21"/>
      <c r="L239" s="48">
        <v>0</v>
      </c>
      <c r="M239" s="24">
        <v>0</v>
      </c>
      <c r="N239" s="24">
        <v>0</v>
      </c>
      <c r="O239" s="24">
        <v>0</v>
      </c>
      <c r="P239" s="24">
        <v>0</v>
      </c>
      <c r="Q239" s="24">
        <v>0</v>
      </c>
      <c r="R239" s="24">
        <v>0</v>
      </c>
      <c r="S239" s="24">
        <v>0</v>
      </c>
      <c r="T239" s="24">
        <v>0</v>
      </c>
      <c r="U239" s="24">
        <v>0</v>
      </c>
      <c r="V239" s="24">
        <v>0</v>
      </c>
      <c r="W239" s="24">
        <v>0</v>
      </c>
      <c r="X239" s="24">
        <v>0</v>
      </c>
      <c r="Y239" s="24">
        <v>0</v>
      </c>
      <c r="Z239" s="24">
        <v>0</v>
      </c>
      <c r="AA239" s="24">
        <v>0</v>
      </c>
      <c r="AB239" s="24">
        <v>0</v>
      </c>
      <c r="AC239" s="24">
        <v>0</v>
      </c>
      <c r="AD239" s="24">
        <v>0</v>
      </c>
      <c r="AE239" s="24">
        <v>0</v>
      </c>
      <c r="AF239" s="24">
        <v>0</v>
      </c>
      <c r="AG239" s="24">
        <v>0</v>
      </c>
      <c r="AH239" s="24">
        <v>0</v>
      </c>
      <c r="AI239" s="24">
        <v>0</v>
      </c>
      <c r="AJ239" s="24">
        <v>0</v>
      </c>
      <c r="AK239" s="24">
        <v>0</v>
      </c>
      <c r="AL239" s="24">
        <v>0</v>
      </c>
    </row>
    <row r="240" spans="1:38" s="24" customFormat="1" ht="23.1" customHeight="1">
      <c r="A240" s="19"/>
      <c r="B240" s="59" t="s">
        <v>209</v>
      </c>
      <c r="C240" s="59"/>
      <c r="D240" s="59"/>
      <c r="E240" s="59"/>
      <c r="F240" s="59"/>
      <c r="G240" s="72"/>
      <c r="H240" s="72"/>
      <c r="I240" s="44"/>
      <c r="J240" s="30" t="s">
        <v>2</v>
      </c>
      <c r="K240" s="21"/>
      <c r="L240" s="48">
        <v>6</v>
      </c>
      <c r="M240" s="24">
        <v>6</v>
      </c>
      <c r="N240" s="24">
        <v>0</v>
      </c>
      <c r="O240" s="24">
        <v>0</v>
      </c>
      <c r="P240" s="24">
        <v>0</v>
      </c>
      <c r="Q240" s="24">
        <v>0</v>
      </c>
      <c r="R240" s="24">
        <v>0</v>
      </c>
      <c r="S240" s="24">
        <v>0</v>
      </c>
      <c r="T240" s="24">
        <v>0</v>
      </c>
      <c r="U240" s="24">
        <v>0</v>
      </c>
      <c r="V240" s="24">
        <v>0</v>
      </c>
      <c r="W240" s="24">
        <v>0</v>
      </c>
      <c r="X240" s="24">
        <v>0</v>
      </c>
      <c r="Y240" s="24">
        <v>0</v>
      </c>
      <c r="Z240" s="24">
        <v>0</v>
      </c>
      <c r="AA240" s="24">
        <v>0</v>
      </c>
      <c r="AB240" s="24">
        <v>0</v>
      </c>
      <c r="AC240" s="24">
        <v>0</v>
      </c>
      <c r="AD240" s="24">
        <v>0</v>
      </c>
      <c r="AE240" s="24">
        <v>0</v>
      </c>
      <c r="AF240" s="24">
        <v>0</v>
      </c>
      <c r="AG240" s="24">
        <v>0</v>
      </c>
      <c r="AH240" s="24">
        <v>0</v>
      </c>
      <c r="AI240" s="24">
        <v>0</v>
      </c>
      <c r="AJ240" s="24">
        <v>0</v>
      </c>
      <c r="AK240" s="24">
        <v>0</v>
      </c>
      <c r="AL240" s="24">
        <v>0</v>
      </c>
    </row>
    <row r="241" spans="1:38" s="24" customFormat="1" ht="23.1" customHeight="1">
      <c r="A241" s="19"/>
      <c r="B241" s="19"/>
      <c r="C241" s="71" t="s">
        <v>210</v>
      </c>
      <c r="D241" s="71"/>
      <c r="E241" s="71"/>
      <c r="F241" s="71"/>
      <c r="G241" s="70" t="s">
        <v>42</v>
      </c>
      <c r="H241" s="70"/>
      <c r="I241" s="20"/>
      <c r="J241" s="31"/>
      <c r="K241" s="21"/>
      <c r="L241" s="48">
        <v>0</v>
      </c>
      <c r="M241" s="24">
        <v>0</v>
      </c>
      <c r="N241" s="24">
        <v>0</v>
      </c>
      <c r="O241" s="24">
        <v>0</v>
      </c>
      <c r="P241" s="24">
        <v>0</v>
      </c>
      <c r="Q241" s="24">
        <v>0</v>
      </c>
      <c r="R241" s="24">
        <v>0</v>
      </c>
      <c r="S241" s="24">
        <v>0</v>
      </c>
      <c r="T241" s="24">
        <v>0</v>
      </c>
      <c r="U241" s="24">
        <v>0</v>
      </c>
      <c r="V241" s="24">
        <v>0</v>
      </c>
      <c r="W241" s="24">
        <v>0</v>
      </c>
      <c r="X241" s="24">
        <v>0</v>
      </c>
      <c r="Y241" s="24">
        <v>0</v>
      </c>
      <c r="Z241" s="24">
        <v>0</v>
      </c>
      <c r="AA241" s="24">
        <v>0</v>
      </c>
      <c r="AB241" s="24">
        <v>0</v>
      </c>
      <c r="AC241" s="24">
        <v>0</v>
      </c>
      <c r="AD241" s="24">
        <v>0</v>
      </c>
      <c r="AE241" s="24">
        <v>0</v>
      </c>
      <c r="AF241" s="24">
        <v>0</v>
      </c>
      <c r="AG241" s="24">
        <v>0</v>
      </c>
      <c r="AH241" s="24">
        <v>0</v>
      </c>
      <c r="AI241" s="24">
        <v>0</v>
      </c>
      <c r="AJ241" s="24">
        <v>0</v>
      </c>
      <c r="AK241" s="24">
        <v>0</v>
      </c>
      <c r="AL241" s="24">
        <v>0</v>
      </c>
    </row>
    <row r="242" spans="1:38" s="24" customFormat="1" ht="23.1" customHeight="1">
      <c r="A242" s="19"/>
      <c r="B242" s="19"/>
      <c r="C242" s="71" t="s">
        <v>211</v>
      </c>
      <c r="D242" s="71"/>
      <c r="E242" s="71"/>
      <c r="F242" s="71"/>
      <c r="G242" s="70" t="s">
        <v>42</v>
      </c>
      <c r="H242" s="70"/>
      <c r="I242" s="20"/>
      <c r="J242" s="31"/>
      <c r="K242" s="21"/>
      <c r="L242" s="48">
        <v>0</v>
      </c>
      <c r="M242" s="24">
        <v>0</v>
      </c>
      <c r="N242" s="24">
        <v>0</v>
      </c>
      <c r="O242" s="24">
        <v>0</v>
      </c>
      <c r="P242" s="24">
        <v>0</v>
      </c>
      <c r="Q242" s="24">
        <v>0</v>
      </c>
      <c r="R242" s="24">
        <v>0</v>
      </c>
      <c r="S242" s="24">
        <v>0</v>
      </c>
      <c r="T242" s="24">
        <v>0</v>
      </c>
      <c r="U242" s="24">
        <v>0</v>
      </c>
      <c r="V242" s="24">
        <v>0</v>
      </c>
      <c r="W242" s="24">
        <v>0</v>
      </c>
      <c r="X242" s="24">
        <v>0</v>
      </c>
      <c r="Y242" s="24">
        <v>0</v>
      </c>
      <c r="Z242" s="24">
        <v>0</v>
      </c>
      <c r="AA242" s="24">
        <v>0</v>
      </c>
      <c r="AB242" s="24">
        <v>0</v>
      </c>
      <c r="AC242" s="24">
        <v>0</v>
      </c>
      <c r="AD242" s="24">
        <v>0</v>
      </c>
      <c r="AE242" s="24">
        <v>0</v>
      </c>
      <c r="AF242" s="24">
        <v>0</v>
      </c>
      <c r="AG242" s="24">
        <v>0</v>
      </c>
      <c r="AH242" s="24">
        <v>0</v>
      </c>
      <c r="AI242" s="24">
        <v>0</v>
      </c>
      <c r="AJ242" s="24">
        <v>0</v>
      </c>
      <c r="AK242" s="24">
        <v>0</v>
      </c>
      <c r="AL242" s="24">
        <v>0</v>
      </c>
    </row>
    <row r="243" spans="1:38" s="24" customFormat="1" ht="23.1" customHeight="1">
      <c r="A243" s="19"/>
      <c r="B243" s="59" t="s">
        <v>212</v>
      </c>
      <c r="C243" s="59"/>
      <c r="D243" s="59"/>
      <c r="E243" s="59"/>
      <c r="F243" s="59"/>
      <c r="G243" s="72"/>
      <c r="H243" s="72"/>
      <c r="I243" s="44"/>
      <c r="J243" s="30" t="s">
        <v>2</v>
      </c>
      <c r="K243" s="21"/>
      <c r="L243" s="48">
        <v>4</v>
      </c>
      <c r="M243" s="24">
        <v>4</v>
      </c>
      <c r="N243" s="24">
        <v>0</v>
      </c>
      <c r="O243" s="24">
        <v>0</v>
      </c>
      <c r="P243" s="24">
        <v>0</v>
      </c>
      <c r="Q243" s="24">
        <v>0</v>
      </c>
      <c r="R243" s="24">
        <v>0</v>
      </c>
      <c r="S243" s="24">
        <v>0</v>
      </c>
      <c r="T243" s="24">
        <v>0</v>
      </c>
      <c r="U243" s="24">
        <v>0</v>
      </c>
      <c r="V243" s="24">
        <v>0</v>
      </c>
      <c r="W243" s="24">
        <v>0</v>
      </c>
      <c r="X243" s="24">
        <v>0</v>
      </c>
      <c r="Y243" s="24">
        <v>0</v>
      </c>
      <c r="Z243" s="24">
        <v>0</v>
      </c>
      <c r="AA243" s="24">
        <v>0</v>
      </c>
      <c r="AB243" s="24">
        <v>0</v>
      </c>
      <c r="AC243" s="24">
        <v>0</v>
      </c>
      <c r="AD243" s="24">
        <v>0</v>
      </c>
      <c r="AE243" s="24">
        <v>0</v>
      </c>
      <c r="AF243" s="24">
        <v>0</v>
      </c>
      <c r="AG243" s="24">
        <v>0</v>
      </c>
      <c r="AH243" s="24">
        <v>0</v>
      </c>
      <c r="AI243" s="24">
        <v>0</v>
      </c>
      <c r="AJ243" s="24">
        <v>0</v>
      </c>
      <c r="AK243" s="24">
        <v>0</v>
      </c>
      <c r="AL243" s="24">
        <v>0</v>
      </c>
    </row>
    <row r="244" spans="1:38" s="24" customFormat="1" ht="23.1" customHeight="1">
      <c r="A244" s="19"/>
      <c r="B244" s="19"/>
      <c r="C244" s="71" t="s">
        <v>212</v>
      </c>
      <c r="D244" s="71"/>
      <c r="E244" s="71"/>
      <c r="F244" s="71"/>
      <c r="G244" s="70" t="s">
        <v>42</v>
      </c>
      <c r="H244" s="70"/>
      <c r="I244" s="20"/>
      <c r="J244" s="31"/>
      <c r="K244" s="21"/>
      <c r="L244" s="48">
        <v>0</v>
      </c>
      <c r="M244" s="24">
        <v>0</v>
      </c>
      <c r="N244" s="24">
        <v>0</v>
      </c>
      <c r="O244" s="24">
        <v>0</v>
      </c>
      <c r="P244" s="24">
        <v>0</v>
      </c>
      <c r="Q244" s="24">
        <v>0</v>
      </c>
      <c r="R244" s="24">
        <v>0</v>
      </c>
      <c r="S244" s="24">
        <v>0</v>
      </c>
      <c r="T244" s="24">
        <v>0</v>
      </c>
      <c r="U244" s="24">
        <v>0</v>
      </c>
      <c r="V244" s="24">
        <v>0</v>
      </c>
      <c r="W244" s="24">
        <v>0</v>
      </c>
      <c r="X244" s="24">
        <v>0</v>
      </c>
      <c r="Y244" s="24">
        <v>0</v>
      </c>
      <c r="Z244" s="24">
        <v>0</v>
      </c>
      <c r="AA244" s="24">
        <v>0</v>
      </c>
      <c r="AB244" s="24">
        <v>0</v>
      </c>
      <c r="AC244" s="24">
        <v>0</v>
      </c>
      <c r="AD244" s="24">
        <v>0</v>
      </c>
      <c r="AE244" s="24">
        <v>0</v>
      </c>
      <c r="AF244" s="24">
        <v>0</v>
      </c>
      <c r="AG244" s="24">
        <v>0</v>
      </c>
      <c r="AH244" s="24">
        <v>0</v>
      </c>
      <c r="AI244" s="24">
        <v>0</v>
      </c>
      <c r="AJ244" s="24">
        <v>0</v>
      </c>
      <c r="AK244" s="24">
        <v>0</v>
      </c>
      <c r="AL244" s="24">
        <v>0</v>
      </c>
    </row>
    <row r="245" spans="1:38" s="24" customFormat="1" ht="23.1" customHeight="1">
      <c r="A245" s="19"/>
      <c r="B245" s="19"/>
      <c r="C245" s="71" t="s">
        <v>213</v>
      </c>
      <c r="D245" s="71"/>
      <c r="E245" s="71"/>
      <c r="F245" s="71"/>
      <c r="G245" s="70" t="s">
        <v>42</v>
      </c>
      <c r="H245" s="70"/>
      <c r="I245" s="20"/>
      <c r="J245" s="31"/>
      <c r="K245" s="21"/>
      <c r="L245" s="48">
        <v>0</v>
      </c>
      <c r="M245" s="24">
        <v>0</v>
      </c>
      <c r="N245" s="24">
        <v>0</v>
      </c>
      <c r="O245" s="24">
        <v>0</v>
      </c>
      <c r="P245" s="24">
        <v>0</v>
      </c>
      <c r="Q245" s="24">
        <v>0</v>
      </c>
      <c r="R245" s="24">
        <v>0</v>
      </c>
      <c r="S245" s="24">
        <v>0</v>
      </c>
      <c r="T245" s="24">
        <v>0</v>
      </c>
      <c r="U245" s="24">
        <v>0</v>
      </c>
      <c r="V245" s="24">
        <v>0</v>
      </c>
      <c r="W245" s="24">
        <v>0</v>
      </c>
      <c r="X245" s="24">
        <v>0</v>
      </c>
      <c r="Y245" s="24">
        <v>0</v>
      </c>
      <c r="Z245" s="24">
        <v>0</v>
      </c>
      <c r="AA245" s="24">
        <v>0</v>
      </c>
      <c r="AB245" s="24">
        <v>0</v>
      </c>
      <c r="AC245" s="24">
        <v>0</v>
      </c>
      <c r="AD245" s="24">
        <v>0</v>
      </c>
      <c r="AE245" s="24">
        <v>0</v>
      </c>
      <c r="AF245" s="24">
        <v>0</v>
      </c>
      <c r="AG245" s="24">
        <v>0</v>
      </c>
      <c r="AH245" s="24">
        <v>0</v>
      </c>
      <c r="AI245" s="24">
        <v>0</v>
      </c>
      <c r="AJ245" s="24">
        <v>0</v>
      </c>
      <c r="AK245" s="24">
        <v>0</v>
      </c>
      <c r="AL245" s="24">
        <v>0</v>
      </c>
    </row>
    <row r="246" spans="1:38" s="24" customFormat="1" ht="23.1" customHeight="1">
      <c r="A246" s="19"/>
      <c r="B246" s="59" t="s">
        <v>214</v>
      </c>
      <c r="C246" s="59"/>
      <c r="D246" s="59"/>
      <c r="E246" s="59"/>
      <c r="F246" s="59"/>
      <c r="G246" s="72"/>
      <c r="H246" s="72"/>
      <c r="I246" s="44"/>
      <c r="J246" s="30" t="s">
        <v>2</v>
      </c>
      <c r="K246" s="21"/>
      <c r="L246" s="48">
        <v>3</v>
      </c>
      <c r="M246" s="24">
        <v>3</v>
      </c>
      <c r="N246" s="24">
        <v>0</v>
      </c>
      <c r="O246" s="24">
        <v>0</v>
      </c>
      <c r="P246" s="24">
        <v>0</v>
      </c>
      <c r="Q246" s="24">
        <v>0</v>
      </c>
      <c r="R246" s="24">
        <v>0</v>
      </c>
      <c r="S246" s="24">
        <v>0</v>
      </c>
      <c r="T246" s="24">
        <v>0</v>
      </c>
      <c r="U246" s="24">
        <v>0</v>
      </c>
      <c r="V246" s="24">
        <v>0</v>
      </c>
      <c r="W246" s="24">
        <v>0</v>
      </c>
      <c r="X246" s="24">
        <v>0</v>
      </c>
      <c r="Y246" s="24">
        <v>0</v>
      </c>
      <c r="Z246" s="24">
        <v>0</v>
      </c>
      <c r="AA246" s="24">
        <v>0</v>
      </c>
      <c r="AB246" s="24">
        <v>0</v>
      </c>
      <c r="AC246" s="24">
        <v>0</v>
      </c>
      <c r="AD246" s="24">
        <v>0</v>
      </c>
      <c r="AE246" s="24">
        <v>0</v>
      </c>
      <c r="AF246" s="24">
        <v>0</v>
      </c>
      <c r="AG246" s="24">
        <v>0</v>
      </c>
      <c r="AH246" s="24">
        <v>0</v>
      </c>
      <c r="AI246" s="24">
        <v>0</v>
      </c>
      <c r="AJ246" s="24">
        <v>0</v>
      </c>
      <c r="AK246" s="24">
        <v>0</v>
      </c>
      <c r="AL246" s="24">
        <v>0</v>
      </c>
    </row>
    <row r="247" spans="1:38" s="24" customFormat="1" ht="23.1" customHeight="1">
      <c r="A247" s="19"/>
      <c r="B247" s="19"/>
      <c r="C247" s="71" t="s">
        <v>215</v>
      </c>
      <c r="D247" s="71"/>
      <c r="E247" s="71"/>
      <c r="F247" s="71"/>
      <c r="G247" s="70" t="s">
        <v>41</v>
      </c>
      <c r="H247" s="70"/>
      <c r="I247" s="20"/>
      <c r="J247" s="31"/>
      <c r="K247" s="21"/>
      <c r="L247" s="48">
        <v>0</v>
      </c>
      <c r="M247" s="24">
        <v>0</v>
      </c>
      <c r="N247" s="24">
        <v>0</v>
      </c>
      <c r="O247" s="24">
        <v>0</v>
      </c>
      <c r="P247" s="24">
        <v>0</v>
      </c>
      <c r="Q247" s="24">
        <v>0</v>
      </c>
      <c r="R247" s="24">
        <v>0</v>
      </c>
      <c r="S247" s="24">
        <v>0</v>
      </c>
      <c r="T247" s="24">
        <v>0</v>
      </c>
      <c r="U247" s="24">
        <v>0</v>
      </c>
      <c r="V247" s="24">
        <v>0</v>
      </c>
      <c r="W247" s="24">
        <v>0</v>
      </c>
      <c r="X247" s="24">
        <v>0</v>
      </c>
      <c r="Y247" s="24">
        <v>0</v>
      </c>
      <c r="Z247" s="24">
        <v>0</v>
      </c>
      <c r="AA247" s="24">
        <v>0</v>
      </c>
      <c r="AB247" s="24">
        <v>0</v>
      </c>
      <c r="AC247" s="24">
        <v>0</v>
      </c>
      <c r="AD247" s="24">
        <v>0</v>
      </c>
      <c r="AE247" s="24">
        <v>0</v>
      </c>
      <c r="AF247" s="24">
        <v>0</v>
      </c>
      <c r="AG247" s="24">
        <v>0</v>
      </c>
      <c r="AH247" s="24">
        <v>0</v>
      </c>
      <c r="AI247" s="24">
        <v>0</v>
      </c>
      <c r="AJ247" s="24">
        <v>0</v>
      </c>
      <c r="AK247" s="24">
        <v>0</v>
      </c>
      <c r="AL247" s="24">
        <v>0</v>
      </c>
    </row>
    <row r="248" spans="1:38" s="24" customFormat="1" ht="21.6" customHeight="1">
      <c r="A248" s="19"/>
      <c r="B248" s="19"/>
      <c r="C248" s="71" t="s">
        <v>216</v>
      </c>
      <c r="D248" s="71"/>
      <c r="E248" s="71"/>
      <c r="F248" s="71"/>
      <c r="G248" s="70" t="s">
        <v>42</v>
      </c>
      <c r="H248" s="70"/>
      <c r="I248" s="20"/>
      <c r="J248" s="30" t="s">
        <v>0</v>
      </c>
      <c r="K248" s="21"/>
      <c r="L248" s="48">
        <v>1</v>
      </c>
      <c r="M248" s="24">
        <v>0</v>
      </c>
      <c r="N248" s="24">
        <v>0</v>
      </c>
      <c r="O248" s="24">
        <v>0</v>
      </c>
      <c r="P248" s="24">
        <v>0</v>
      </c>
      <c r="Q248" s="24">
        <v>0</v>
      </c>
      <c r="R248" s="24">
        <v>0</v>
      </c>
      <c r="S248" s="24">
        <v>0</v>
      </c>
      <c r="T248" s="24">
        <v>0</v>
      </c>
      <c r="U248" s="24">
        <v>0</v>
      </c>
      <c r="V248" s="24">
        <v>0</v>
      </c>
      <c r="W248" s="24">
        <v>0</v>
      </c>
      <c r="X248" s="24">
        <v>0</v>
      </c>
      <c r="Y248" s="24">
        <v>0</v>
      </c>
      <c r="Z248" s="24">
        <v>0</v>
      </c>
      <c r="AA248" s="24">
        <v>0</v>
      </c>
      <c r="AB248" s="24">
        <v>0</v>
      </c>
      <c r="AC248" s="24">
        <v>0</v>
      </c>
      <c r="AD248" s="24">
        <v>1</v>
      </c>
      <c r="AE248" s="24">
        <v>0</v>
      </c>
      <c r="AF248" s="24">
        <v>0</v>
      </c>
      <c r="AG248" s="24">
        <v>0</v>
      </c>
      <c r="AH248" s="24">
        <v>0</v>
      </c>
      <c r="AI248" s="24">
        <v>0</v>
      </c>
      <c r="AJ248" s="24">
        <v>0</v>
      </c>
      <c r="AK248" s="24">
        <v>0</v>
      </c>
      <c r="AL248" s="24">
        <v>0</v>
      </c>
    </row>
    <row r="249" spans="1:38" s="24" customFormat="1" ht="21.6" customHeight="1">
      <c r="A249" s="19"/>
      <c r="B249" s="19"/>
      <c r="C249" s="71"/>
      <c r="D249" s="71"/>
      <c r="E249" s="71"/>
      <c r="F249" s="71"/>
      <c r="G249" s="70"/>
      <c r="H249" s="70"/>
      <c r="I249" s="20"/>
      <c r="J249" s="30" t="s">
        <v>1</v>
      </c>
      <c r="K249" s="21"/>
      <c r="L249" s="48">
        <v>1</v>
      </c>
      <c r="M249" s="24">
        <v>0</v>
      </c>
      <c r="N249" s="24">
        <v>0</v>
      </c>
      <c r="O249" s="24">
        <v>0</v>
      </c>
      <c r="P249" s="24">
        <v>0</v>
      </c>
      <c r="Q249" s="24">
        <v>0</v>
      </c>
      <c r="R249" s="24">
        <v>0</v>
      </c>
      <c r="S249" s="24">
        <v>0</v>
      </c>
      <c r="T249" s="24">
        <v>0</v>
      </c>
      <c r="U249" s="24">
        <v>0</v>
      </c>
      <c r="V249" s="24">
        <v>0</v>
      </c>
      <c r="W249" s="24">
        <v>0</v>
      </c>
      <c r="X249" s="24">
        <v>0</v>
      </c>
      <c r="Y249" s="24">
        <v>0</v>
      </c>
      <c r="Z249" s="24">
        <v>0</v>
      </c>
      <c r="AA249" s="24">
        <v>0</v>
      </c>
      <c r="AB249" s="24">
        <v>0</v>
      </c>
      <c r="AC249" s="24">
        <v>0</v>
      </c>
      <c r="AD249" s="24">
        <v>0</v>
      </c>
      <c r="AE249" s="24">
        <v>0</v>
      </c>
      <c r="AF249" s="24">
        <v>0</v>
      </c>
      <c r="AG249" s="24">
        <v>0</v>
      </c>
      <c r="AH249" s="24">
        <v>0</v>
      </c>
      <c r="AI249" s="24">
        <v>0</v>
      </c>
      <c r="AJ249" s="24">
        <v>1</v>
      </c>
      <c r="AK249" s="24">
        <v>0</v>
      </c>
      <c r="AL249" s="24">
        <v>0</v>
      </c>
    </row>
    <row r="250" spans="1:38" s="24" customFormat="1" ht="23.1" customHeight="1">
      <c r="A250" s="19"/>
      <c r="B250" s="19"/>
      <c r="C250" s="71" t="s">
        <v>217</v>
      </c>
      <c r="D250" s="71"/>
      <c r="E250" s="71"/>
      <c r="F250" s="71"/>
      <c r="G250" s="70" t="s">
        <v>42</v>
      </c>
      <c r="H250" s="70"/>
      <c r="I250" s="20"/>
      <c r="J250" s="31"/>
      <c r="K250" s="21"/>
      <c r="L250" s="48">
        <v>0</v>
      </c>
      <c r="M250" s="24">
        <v>0</v>
      </c>
      <c r="N250" s="24">
        <v>0</v>
      </c>
      <c r="O250" s="24">
        <v>0</v>
      </c>
      <c r="P250" s="24">
        <v>0</v>
      </c>
      <c r="Q250" s="24">
        <v>0</v>
      </c>
      <c r="R250" s="24">
        <v>0</v>
      </c>
      <c r="S250" s="24">
        <v>0</v>
      </c>
      <c r="T250" s="24">
        <v>0</v>
      </c>
      <c r="U250" s="24">
        <v>0</v>
      </c>
      <c r="V250" s="24">
        <v>0</v>
      </c>
      <c r="W250" s="24">
        <v>0</v>
      </c>
      <c r="X250" s="24">
        <v>0</v>
      </c>
      <c r="Y250" s="24">
        <v>0</v>
      </c>
      <c r="Z250" s="24">
        <v>0</v>
      </c>
      <c r="AA250" s="24">
        <v>0</v>
      </c>
      <c r="AB250" s="24">
        <v>0</v>
      </c>
      <c r="AC250" s="24">
        <v>0</v>
      </c>
      <c r="AD250" s="24">
        <v>0</v>
      </c>
      <c r="AE250" s="24">
        <v>0</v>
      </c>
      <c r="AF250" s="24">
        <v>0</v>
      </c>
      <c r="AG250" s="24">
        <v>0</v>
      </c>
      <c r="AH250" s="24">
        <v>0</v>
      </c>
      <c r="AI250" s="24">
        <v>0</v>
      </c>
      <c r="AJ250" s="24">
        <v>0</v>
      </c>
      <c r="AK250" s="24">
        <v>0</v>
      </c>
      <c r="AL250" s="24">
        <v>0</v>
      </c>
    </row>
    <row r="251" spans="1:38" s="24" customFormat="1" ht="23.1" customHeight="1">
      <c r="A251" s="19"/>
      <c r="B251" s="59" t="s">
        <v>218</v>
      </c>
      <c r="C251" s="59"/>
      <c r="D251" s="59"/>
      <c r="E251" s="59"/>
      <c r="F251" s="59"/>
      <c r="G251" s="70" t="s">
        <v>53</v>
      </c>
      <c r="H251" s="70"/>
      <c r="I251" s="44"/>
      <c r="J251" s="30" t="s">
        <v>2</v>
      </c>
      <c r="K251" s="21"/>
      <c r="L251" s="48">
        <v>2</v>
      </c>
      <c r="M251" s="24">
        <v>0</v>
      </c>
      <c r="N251" s="24">
        <v>1</v>
      </c>
      <c r="O251" s="24">
        <v>0</v>
      </c>
      <c r="P251" s="24">
        <v>0</v>
      </c>
      <c r="Q251" s="24">
        <v>0</v>
      </c>
      <c r="R251" s="24">
        <v>0</v>
      </c>
      <c r="S251" s="24">
        <v>0</v>
      </c>
      <c r="T251" s="24">
        <v>0</v>
      </c>
      <c r="U251" s="24">
        <v>0</v>
      </c>
      <c r="V251" s="24">
        <v>0</v>
      </c>
      <c r="W251" s="24">
        <v>0</v>
      </c>
      <c r="X251" s="24">
        <v>0</v>
      </c>
      <c r="Y251" s="24">
        <v>0</v>
      </c>
      <c r="Z251" s="24">
        <v>0</v>
      </c>
      <c r="AA251" s="24">
        <v>0</v>
      </c>
      <c r="AB251" s="24">
        <v>0</v>
      </c>
      <c r="AC251" s="24">
        <v>0</v>
      </c>
      <c r="AD251" s="24">
        <v>0</v>
      </c>
      <c r="AE251" s="24">
        <v>0</v>
      </c>
      <c r="AF251" s="24">
        <v>0</v>
      </c>
      <c r="AG251" s="24">
        <v>0</v>
      </c>
      <c r="AH251" s="24">
        <v>0</v>
      </c>
      <c r="AI251" s="24">
        <v>0</v>
      </c>
      <c r="AJ251" s="24">
        <v>1</v>
      </c>
      <c r="AK251" s="24">
        <v>0</v>
      </c>
      <c r="AL251" s="24">
        <v>0</v>
      </c>
    </row>
    <row r="252" spans="1:38" s="28" customFormat="1" ht="23.1" customHeight="1">
      <c r="A252" s="25"/>
      <c r="B252" s="59" t="s">
        <v>193</v>
      </c>
      <c r="C252" s="59"/>
      <c r="D252" s="59"/>
      <c r="E252" s="59"/>
      <c r="F252" s="59"/>
      <c r="G252" s="70" t="s">
        <v>118</v>
      </c>
      <c r="H252" s="70"/>
      <c r="I252" s="44"/>
      <c r="J252" s="30" t="s">
        <v>0</v>
      </c>
      <c r="K252" s="27"/>
      <c r="L252" s="48">
        <v>31</v>
      </c>
      <c r="M252" s="24">
        <v>9</v>
      </c>
      <c r="N252" s="24">
        <v>9</v>
      </c>
      <c r="O252" s="24">
        <v>0</v>
      </c>
      <c r="P252" s="24">
        <v>0</v>
      </c>
      <c r="Q252" s="24">
        <v>0</v>
      </c>
      <c r="R252" s="24">
        <v>0</v>
      </c>
      <c r="S252" s="24">
        <v>2</v>
      </c>
      <c r="T252" s="24">
        <v>0</v>
      </c>
      <c r="U252" s="24">
        <v>0</v>
      </c>
      <c r="V252" s="24">
        <v>0</v>
      </c>
      <c r="W252" s="24">
        <v>0</v>
      </c>
      <c r="X252" s="24">
        <v>8</v>
      </c>
      <c r="Y252" s="24">
        <v>1</v>
      </c>
      <c r="Z252" s="24">
        <v>0</v>
      </c>
      <c r="AA252" s="24">
        <v>0</v>
      </c>
      <c r="AB252" s="24">
        <v>0</v>
      </c>
      <c r="AC252" s="24">
        <v>0</v>
      </c>
      <c r="AD252" s="24">
        <v>1</v>
      </c>
      <c r="AE252" s="24">
        <v>0</v>
      </c>
      <c r="AF252" s="24">
        <v>0</v>
      </c>
      <c r="AG252" s="24">
        <v>0</v>
      </c>
      <c r="AH252" s="24">
        <v>0</v>
      </c>
      <c r="AI252" s="24">
        <v>1</v>
      </c>
      <c r="AJ252" s="24">
        <v>0</v>
      </c>
      <c r="AK252" s="24">
        <v>0</v>
      </c>
      <c r="AL252" s="24">
        <v>0</v>
      </c>
    </row>
    <row r="253" spans="1:38" s="28" customFormat="1" ht="23.1" customHeight="1">
      <c r="A253" s="25"/>
      <c r="B253" s="59"/>
      <c r="C253" s="59"/>
      <c r="D253" s="59"/>
      <c r="E253" s="59"/>
      <c r="F253" s="59"/>
      <c r="G253" s="70"/>
      <c r="H253" s="70"/>
      <c r="I253" s="44"/>
      <c r="J253" s="30" t="s">
        <v>1</v>
      </c>
      <c r="K253" s="27"/>
      <c r="L253" s="48">
        <v>7</v>
      </c>
      <c r="M253" s="24">
        <v>0</v>
      </c>
      <c r="N253" s="24">
        <v>0</v>
      </c>
      <c r="O253" s="24">
        <v>0</v>
      </c>
      <c r="P253" s="24">
        <v>0</v>
      </c>
      <c r="Q253" s="24">
        <v>0</v>
      </c>
      <c r="R253" s="24">
        <v>0</v>
      </c>
      <c r="S253" s="24">
        <v>0</v>
      </c>
      <c r="T253" s="24">
        <v>7</v>
      </c>
      <c r="U253" s="24">
        <v>0</v>
      </c>
      <c r="V253" s="24">
        <v>0</v>
      </c>
      <c r="W253" s="24">
        <v>0</v>
      </c>
      <c r="X253" s="24">
        <v>0</v>
      </c>
      <c r="Y253" s="24">
        <v>0</v>
      </c>
      <c r="Z253" s="24">
        <v>0</v>
      </c>
      <c r="AA253" s="24">
        <v>0</v>
      </c>
      <c r="AB253" s="24">
        <v>0</v>
      </c>
      <c r="AC253" s="24">
        <v>0</v>
      </c>
      <c r="AD253" s="24">
        <v>0</v>
      </c>
      <c r="AE253" s="24">
        <v>0</v>
      </c>
      <c r="AF253" s="24">
        <v>0</v>
      </c>
      <c r="AG253" s="24">
        <v>0</v>
      </c>
      <c r="AH253" s="24">
        <v>0</v>
      </c>
      <c r="AI253" s="24">
        <v>0</v>
      </c>
      <c r="AJ253" s="24">
        <v>0</v>
      </c>
      <c r="AK253" s="24">
        <v>0</v>
      </c>
      <c r="AL253" s="24">
        <v>0</v>
      </c>
    </row>
    <row r="254" spans="1:38" s="24" customFormat="1" ht="23.1" customHeight="1">
      <c r="A254" s="19"/>
      <c r="B254" s="19"/>
      <c r="C254" s="71" t="s">
        <v>219</v>
      </c>
      <c r="D254" s="71"/>
      <c r="E254" s="71"/>
      <c r="F254" s="71"/>
      <c r="G254" s="70" t="s">
        <v>42</v>
      </c>
      <c r="H254" s="70"/>
      <c r="I254" s="20"/>
      <c r="J254" s="31" t="s">
        <v>2</v>
      </c>
      <c r="K254" s="21"/>
      <c r="L254" s="48">
        <v>1</v>
      </c>
      <c r="M254" s="24">
        <v>1</v>
      </c>
      <c r="N254" s="24">
        <v>0</v>
      </c>
      <c r="O254" s="24">
        <v>0</v>
      </c>
      <c r="P254" s="24">
        <v>0</v>
      </c>
      <c r="Q254" s="24">
        <v>0</v>
      </c>
      <c r="R254" s="24">
        <v>0</v>
      </c>
      <c r="S254" s="24">
        <v>0</v>
      </c>
      <c r="T254" s="24">
        <v>0</v>
      </c>
      <c r="U254" s="24">
        <v>0</v>
      </c>
      <c r="V254" s="24">
        <v>0</v>
      </c>
      <c r="W254" s="24">
        <v>0</v>
      </c>
      <c r="X254" s="24">
        <v>0</v>
      </c>
      <c r="Y254" s="24">
        <v>0</v>
      </c>
      <c r="Z254" s="24">
        <v>0</v>
      </c>
      <c r="AA254" s="24">
        <v>0</v>
      </c>
      <c r="AB254" s="24">
        <v>0</v>
      </c>
      <c r="AC254" s="24">
        <v>0</v>
      </c>
      <c r="AD254" s="24">
        <v>0</v>
      </c>
      <c r="AE254" s="24">
        <v>0</v>
      </c>
      <c r="AF254" s="24">
        <v>0</v>
      </c>
      <c r="AG254" s="24">
        <v>0</v>
      </c>
      <c r="AH254" s="24">
        <v>0</v>
      </c>
      <c r="AI254" s="24">
        <v>0</v>
      </c>
      <c r="AJ254" s="24">
        <v>0</v>
      </c>
      <c r="AK254" s="24">
        <v>0</v>
      </c>
      <c r="AL254" s="24">
        <v>0</v>
      </c>
    </row>
    <row r="255" spans="1:38" s="24" customFormat="1" ht="23.1" customHeight="1">
      <c r="A255" s="19"/>
      <c r="B255" s="19"/>
      <c r="C255" s="58"/>
      <c r="D255" s="58"/>
      <c r="E255" s="58"/>
      <c r="F255" s="58"/>
      <c r="G255" s="30"/>
      <c r="H255" s="30"/>
      <c r="I255" s="20"/>
      <c r="J255" s="31"/>
      <c r="K255" s="21"/>
      <c r="L255" s="48"/>
    </row>
    <row r="256" spans="1:38" s="24" customFormat="1" ht="23.1" customHeight="1">
      <c r="A256" s="19"/>
      <c r="B256" s="68" t="s">
        <v>220</v>
      </c>
      <c r="C256" s="68"/>
      <c r="D256" s="68"/>
      <c r="E256" s="68"/>
      <c r="F256" s="68"/>
      <c r="G256" s="72"/>
      <c r="H256" s="72"/>
      <c r="I256" s="20"/>
      <c r="J256" s="29"/>
      <c r="K256" s="21"/>
      <c r="L256" s="47">
        <v>0</v>
      </c>
      <c r="M256" s="28">
        <v>0</v>
      </c>
      <c r="N256" s="28">
        <v>0</v>
      </c>
      <c r="O256" s="28">
        <v>0</v>
      </c>
      <c r="P256" s="28">
        <v>0</v>
      </c>
      <c r="Q256" s="28">
        <v>0</v>
      </c>
      <c r="R256" s="28">
        <v>0</v>
      </c>
      <c r="S256" s="28">
        <v>0</v>
      </c>
      <c r="T256" s="28">
        <v>0</v>
      </c>
      <c r="U256" s="28">
        <v>0</v>
      </c>
      <c r="V256" s="28">
        <v>0</v>
      </c>
      <c r="W256" s="28">
        <v>0</v>
      </c>
      <c r="X256" s="28">
        <v>0</v>
      </c>
      <c r="Y256" s="28">
        <v>0</v>
      </c>
      <c r="Z256" s="28">
        <v>0</v>
      </c>
      <c r="AA256" s="28">
        <v>0</v>
      </c>
      <c r="AB256" s="28">
        <v>0</v>
      </c>
      <c r="AC256" s="28">
        <v>0</v>
      </c>
      <c r="AD256" s="28">
        <v>0</v>
      </c>
      <c r="AE256" s="28">
        <v>0</v>
      </c>
      <c r="AF256" s="28">
        <v>0</v>
      </c>
      <c r="AG256" s="28">
        <v>0</v>
      </c>
      <c r="AH256" s="28">
        <v>0</v>
      </c>
      <c r="AI256" s="28">
        <v>0</v>
      </c>
      <c r="AJ256" s="28">
        <v>0</v>
      </c>
      <c r="AK256" s="28">
        <v>0</v>
      </c>
      <c r="AL256" s="28">
        <v>0</v>
      </c>
    </row>
    <row r="257" spans="1:38" s="24" customFormat="1" ht="23.1" customHeight="1">
      <c r="A257" s="19"/>
      <c r="B257" s="55"/>
      <c r="C257" s="55"/>
      <c r="D257" s="55"/>
      <c r="E257" s="55"/>
      <c r="F257" s="55"/>
      <c r="G257" s="73"/>
      <c r="H257" s="73"/>
      <c r="I257" s="20"/>
      <c r="J257" s="29"/>
      <c r="K257" s="21"/>
      <c r="L257" s="47"/>
      <c r="M257" s="28"/>
      <c r="N257" s="28"/>
      <c r="O257" s="28"/>
      <c r="P257" s="28"/>
      <c r="Q257" s="28"/>
      <c r="R257" s="28"/>
      <c r="S257" s="28"/>
      <c r="T257" s="28"/>
      <c r="U257" s="28"/>
      <c r="V257" s="28"/>
      <c r="W257" s="28"/>
      <c r="X257" s="28"/>
      <c r="Y257" s="28"/>
      <c r="Z257" s="28"/>
      <c r="AA257" s="28"/>
      <c r="AB257" s="28"/>
      <c r="AC257" s="28"/>
      <c r="AD257" s="28"/>
      <c r="AE257" s="28"/>
      <c r="AF257" s="28"/>
      <c r="AG257" s="28"/>
      <c r="AH257" s="28"/>
      <c r="AI257" s="28"/>
      <c r="AJ257" s="28"/>
      <c r="AK257" s="28"/>
      <c r="AL257" s="28"/>
    </row>
    <row r="258" spans="1:38" s="38" customFormat="1" ht="5.0999999999999996" customHeight="1">
      <c r="A258" s="33"/>
      <c r="B258" s="33"/>
      <c r="C258" s="34"/>
      <c r="D258" s="34"/>
      <c r="E258" s="34"/>
      <c r="F258" s="34"/>
      <c r="G258" s="34"/>
      <c r="H258" s="34"/>
      <c r="I258" s="34"/>
      <c r="J258" s="34"/>
      <c r="K258" s="43"/>
      <c r="L258" s="35"/>
      <c r="M258" s="36"/>
      <c r="N258" s="36"/>
      <c r="O258" s="36"/>
      <c r="P258" s="37"/>
      <c r="Q258" s="37"/>
      <c r="R258" s="37"/>
      <c r="S258" s="37"/>
      <c r="T258" s="37"/>
      <c r="U258" s="37"/>
      <c r="V258" s="37"/>
      <c r="W258" s="37"/>
      <c r="X258" s="37"/>
      <c r="Y258" s="37"/>
      <c r="Z258" s="37"/>
      <c r="AA258" s="37"/>
      <c r="AB258" s="37"/>
      <c r="AC258" s="37"/>
      <c r="AD258" s="37"/>
      <c r="AE258" s="37"/>
      <c r="AF258" s="37"/>
      <c r="AG258" s="37"/>
      <c r="AH258" s="37"/>
      <c r="AI258" s="37"/>
      <c r="AJ258" s="37"/>
      <c r="AK258" s="37"/>
      <c r="AL258" s="37"/>
    </row>
    <row r="259" spans="1:38" ht="5.0999999999999996" customHeight="1">
      <c r="L259" s="7"/>
      <c r="M259" s="7"/>
      <c r="N259" s="7"/>
      <c r="O259" s="7"/>
    </row>
    <row r="260" spans="1:38">
      <c r="L260" s="7"/>
      <c r="M260" s="7"/>
      <c r="N260" s="7"/>
      <c r="O260" s="7"/>
    </row>
    <row r="261" spans="1:38"/>
    <row r="262" spans="1:38"/>
    <row r="263" spans="1:38" hidden="1"/>
    <row r="264" spans="1:38" hidden="1"/>
    <row r="265" spans="1:38" hidden="1"/>
    <row r="266" spans="1:38" hidden="1"/>
    <row r="267" spans="1:38" hidden="1"/>
    <row r="268" spans="1:38" hidden="1"/>
    <row r="269" spans="1:38" hidden="1"/>
    <row r="270" spans="1:38" hidden="1"/>
    <row r="271" spans="1:38" hidden="1"/>
    <row r="272" spans="1:38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  <row r="301" hidden="1"/>
    <row r="302" hidden="1"/>
    <row r="303" hidden="1"/>
    <row r="304" hidden="1"/>
    <row r="305" hidden="1"/>
    <row r="306" hidden="1"/>
    <row r="307" hidden="1"/>
    <row r="308" hidden="1"/>
    <row r="309" hidden="1"/>
    <row r="310" hidden="1"/>
    <row r="311" hidden="1"/>
    <row r="312" hidden="1"/>
    <row r="313" hidden="1"/>
    <row r="314" hidden="1"/>
    <row r="315" hidden="1"/>
    <row r="316" hidden="1"/>
    <row r="317" hidden="1"/>
    <row r="318" hidden="1"/>
    <row r="319" hidden="1"/>
    <row r="320" hidden="1"/>
    <row r="321" hidden="1"/>
    <row r="322" hidden="1"/>
    <row r="323" hidden="1"/>
    <row r="324" hidden="1"/>
    <row r="325" hidden="1"/>
    <row r="326" hidden="1"/>
    <row r="327" hidden="1"/>
    <row r="328" hidden="1"/>
    <row r="329" hidden="1"/>
    <row r="330" hidden="1"/>
    <row r="331" hidden="1"/>
    <row r="332" hidden="1"/>
    <row r="333" hidden="1"/>
    <row r="334" hidden="1"/>
    <row r="335" hidden="1"/>
    <row r="336" hidden="1"/>
    <row r="337" hidden="1"/>
    <row r="338" hidden="1"/>
    <row r="339" hidden="1"/>
    <row r="340" hidden="1"/>
    <row r="341" hidden="1"/>
    <row r="342" hidden="1"/>
    <row r="343" hidden="1"/>
    <row r="344" hidden="1"/>
    <row r="345" hidden="1"/>
    <row r="346" hidden="1"/>
    <row r="347" hidden="1"/>
    <row r="348" hidden="1"/>
    <row r="349" hidden="1"/>
    <row r="350" hidden="1"/>
    <row r="351" hidden="1"/>
    <row r="352" hidden="1"/>
    <row r="353" hidden="1"/>
    <row r="354" hidden="1"/>
    <row r="355" hidden="1"/>
    <row r="356" hidden="1"/>
    <row r="357" hidden="1"/>
    <row r="358" hidden="1"/>
    <row r="359" hidden="1"/>
    <row r="360" hidden="1"/>
    <row r="361" hidden="1"/>
    <row r="362" hidden="1"/>
    <row r="363" hidden="1"/>
    <row r="364" hidden="1"/>
    <row r="365" hidden="1"/>
    <row r="366" hidden="1"/>
    <row r="367" hidden="1"/>
    <row r="368" hidden="1"/>
    <row r="369" hidden="1"/>
    <row r="370" hidden="1"/>
    <row r="371" hidden="1"/>
    <row r="372" hidden="1"/>
    <row r="373" hidden="1"/>
    <row r="374" hidden="1"/>
    <row r="375" hidden="1"/>
    <row r="376" hidden="1"/>
    <row r="377" hidden="1"/>
    <row r="378" hidden="1"/>
    <row r="379" hidden="1"/>
    <row r="380" hidden="1"/>
    <row r="381" hidden="1"/>
    <row r="382" hidden="1"/>
    <row r="383" hidden="1"/>
    <row r="384" hidden="1"/>
    <row r="385" hidden="1"/>
    <row r="386" hidden="1"/>
    <row r="387" hidden="1"/>
    <row r="388" hidden="1"/>
    <row r="389" hidden="1"/>
    <row r="390" hidden="1"/>
    <row r="391" hidden="1"/>
    <row r="392" hidden="1"/>
    <row r="393" hidden="1"/>
    <row r="394" hidden="1"/>
    <row r="395" hidden="1"/>
    <row r="396" hidden="1"/>
    <row r="397" hidden="1"/>
    <row r="398" hidden="1"/>
    <row r="399" hidden="1"/>
    <row r="400" hidden="1"/>
    <row r="401" hidden="1"/>
    <row r="402" hidden="1"/>
    <row r="403" hidden="1"/>
    <row r="404" hidden="1"/>
    <row r="405" hidden="1"/>
    <row r="406" hidden="1"/>
    <row r="407" hidden="1"/>
    <row r="408" hidden="1"/>
    <row r="409" hidden="1"/>
    <row r="410" hidden="1"/>
    <row r="411" hidden="1"/>
    <row r="412" hidden="1"/>
    <row r="413" hidden="1"/>
    <row r="414" hidden="1"/>
    <row r="415" hidden="1"/>
    <row r="416" hidden="1"/>
    <row r="417" hidden="1"/>
    <row r="418" hidden="1"/>
    <row r="419" hidden="1"/>
    <row r="420" hidden="1"/>
    <row r="421" hidden="1"/>
    <row r="422" hidden="1"/>
    <row r="423" hidden="1"/>
    <row r="424" hidden="1"/>
    <row r="425" hidden="1"/>
    <row r="426" hidden="1"/>
    <row r="427" hidden="1"/>
    <row r="428" hidden="1"/>
    <row r="429" hidden="1"/>
    <row r="430" hidden="1"/>
    <row r="431" hidden="1"/>
    <row r="432" hidden="1"/>
    <row r="433" hidden="1"/>
    <row r="434" hidden="1"/>
    <row r="435" hidden="1"/>
    <row r="436" hidden="1"/>
    <row r="437" hidden="1"/>
    <row r="438" hidden="1"/>
    <row r="439" hidden="1"/>
    <row r="440" hidden="1"/>
    <row r="441" hidden="1"/>
    <row r="442" hidden="1"/>
    <row r="443" hidden="1"/>
    <row r="444" hidden="1"/>
    <row r="445" hidden="1"/>
    <row r="446" hidden="1"/>
    <row r="447" hidden="1"/>
    <row r="448" hidden="1"/>
    <row r="449" hidden="1"/>
    <row r="450" hidden="1"/>
    <row r="451" hidden="1"/>
    <row r="452" hidden="1"/>
    <row r="453" hidden="1"/>
    <row r="454" hidden="1"/>
    <row r="455" hidden="1"/>
    <row r="456" hidden="1"/>
    <row r="457" hidden="1"/>
    <row r="458" hidden="1"/>
    <row r="459" hidden="1"/>
    <row r="460" hidden="1"/>
    <row r="461" hidden="1"/>
    <row r="462" hidden="1"/>
    <row r="463" hidden="1"/>
    <row r="464" hidden="1"/>
    <row r="465" hidden="1"/>
    <row r="466" hidden="1"/>
    <row r="467" hidden="1"/>
    <row r="468" hidden="1"/>
    <row r="469" hidden="1"/>
    <row r="470" hidden="1"/>
    <row r="471" hidden="1"/>
    <row r="472" hidden="1"/>
    <row r="473" hidden="1"/>
    <row r="474" hidden="1"/>
    <row r="475" hidden="1"/>
    <row r="476" hidden="1"/>
    <row r="477" hidden="1"/>
    <row r="478" hidden="1"/>
    <row r="479" hidden="1"/>
    <row r="480" hidden="1"/>
    <row r="481" hidden="1"/>
    <row r="482" hidden="1"/>
    <row r="483" hidden="1"/>
    <row r="484" hidden="1"/>
    <row r="485" hidden="1"/>
    <row r="486" hidden="1"/>
    <row r="487" hidden="1"/>
    <row r="488" hidden="1"/>
    <row r="489" hidden="1"/>
    <row r="490" hidden="1"/>
    <row r="491" hidden="1"/>
    <row r="492" hidden="1"/>
    <row r="493" hidden="1"/>
    <row r="494" hidden="1"/>
    <row r="495" hidden="1"/>
    <row r="496" hidden="1"/>
    <row r="497" hidden="1"/>
    <row r="498" hidden="1"/>
    <row r="499" hidden="1"/>
    <row r="500" hidden="1"/>
    <row r="501" hidden="1"/>
    <row r="502" hidden="1"/>
    <row r="503" hidden="1"/>
    <row r="504" hidden="1"/>
    <row r="505" hidden="1"/>
    <row r="506" hidden="1"/>
    <row r="507" hidden="1"/>
    <row r="508" hidden="1"/>
    <row r="509" hidden="1"/>
    <row r="510" hidden="1"/>
    <row r="511" hidden="1"/>
    <row r="512" hidden="1"/>
    <row r="513" hidden="1"/>
    <row r="514" hidden="1"/>
    <row r="515" hidden="1"/>
    <row r="516" hidden="1"/>
    <row r="517" hidden="1"/>
    <row r="518" hidden="1"/>
    <row r="519" hidden="1"/>
    <row r="520" hidden="1"/>
    <row r="521" hidden="1"/>
    <row r="522" hidden="1"/>
    <row r="523" hidden="1"/>
    <row r="524" hidden="1"/>
    <row r="525" hidden="1"/>
    <row r="526" hidden="1"/>
    <row r="527" hidden="1"/>
    <row r="528" hidden="1"/>
    <row r="529" hidden="1"/>
    <row r="530" hidden="1"/>
    <row r="531" hidden="1"/>
    <row r="532" hidden="1"/>
    <row r="533" hidden="1"/>
    <row r="534" hidden="1"/>
    <row r="535" hidden="1"/>
    <row r="536" hidden="1"/>
    <row r="537" hidden="1"/>
    <row r="538" hidden="1"/>
    <row r="539" hidden="1"/>
    <row r="540" hidden="1"/>
    <row r="541" hidden="1"/>
    <row r="542" hidden="1"/>
    <row r="543" hidden="1"/>
    <row r="544" hidden="1"/>
    <row r="545" hidden="1"/>
    <row r="546" hidden="1"/>
    <row r="547" hidden="1"/>
    <row r="548" hidden="1"/>
    <row r="549" hidden="1"/>
    <row r="550" hidden="1"/>
    <row r="551" hidden="1"/>
    <row r="552" hidden="1"/>
    <row r="553" hidden="1"/>
    <row r="554" hidden="1"/>
    <row r="555" hidden="1"/>
    <row r="556" hidden="1"/>
    <row r="557" hidden="1"/>
    <row r="558" hidden="1"/>
    <row r="559" hidden="1"/>
    <row r="560" hidden="1"/>
    <row r="561" hidden="1"/>
    <row r="562" hidden="1"/>
    <row r="563" hidden="1"/>
    <row r="564" hidden="1"/>
    <row r="565" hidden="1"/>
    <row r="566" hidden="1"/>
    <row r="567" hidden="1"/>
    <row r="568" hidden="1"/>
    <row r="569" hidden="1"/>
    <row r="570" hidden="1"/>
    <row r="571" hidden="1"/>
    <row r="572" hidden="1"/>
    <row r="573" hidden="1"/>
    <row r="574" hidden="1"/>
    <row r="575" hidden="1"/>
    <row r="576" hidden="1"/>
    <row r="577" hidden="1"/>
    <row r="578" hidden="1"/>
    <row r="579" hidden="1"/>
    <row r="580" hidden="1"/>
    <row r="581" hidden="1"/>
    <row r="582" hidden="1"/>
    <row r="583" hidden="1"/>
    <row r="584" hidden="1"/>
    <row r="585" hidden="1"/>
    <row r="586" hidden="1"/>
    <row r="587" hidden="1"/>
    <row r="588" hidden="1"/>
    <row r="589" hidden="1"/>
    <row r="590" hidden="1"/>
    <row r="591" hidden="1"/>
    <row r="592" hidden="1"/>
    <row r="593" hidden="1"/>
    <row r="594" hidden="1"/>
    <row r="595" hidden="1"/>
    <row r="596" hidden="1"/>
    <row r="597" hidden="1"/>
    <row r="598" hidden="1"/>
    <row r="599" hidden="1"/>
    <row r="600" hidden="1"/>
    <row r="601" hidden="1"/>
    <row r="602" hidden="1"/>
    <row r="603" hidden="1"/>
    <row r="604" hidden="1"/>
    <row r="605" hidden="1"/>
    <row r="606" hidden="1"/>
    <row r="607" hidden="1"/>
    <row r="608" hidden="1"/>
    <row r="609" hidden="1"/>
    <row r="610" hidden="1"/>
    <row r="611" hidden="1"/>
    <row r="612" hidden="1"/>
    <row r="613" hidden="1"/>
    <row r="614" hidden="1"/>
    <row r="615" hidden="1"/>
    <row r="616" hidden="1"/>
    <row r="617" hidden="1"/>
    <row r="618" hidden="1"/>
    <row r="619" hidden="1"/>
    <row r="620" hidden="1"/>
    <row r="621" hidden="1"/>
    <row r="622"/>
    <row r="623"/>
    <row r="624"/>
    <row r="625"/>
    <row r="626"/>
    <row r="627"/>
    <row r="628"/>
    <row r="629"/>
    <row r="630"/>
    <row r="631"/>
    <row r="632"/>
    <row r="633"/>
    <row r="634"/>
    <row r="635"/>
    <row r="636"/>
    <row r="637"/>
    <row r="638"/>
    <row r="639"/>
    <row r="640"/>
    <row r="641"/>
    <row r="642"/>
    <row r="643"/>
    <row r="644"/>
    <row r="645"/>
    <row r="646"/>
    <row r="647"/>
    <row r="648"/>
    <row r="649"/>
    <row r="650"/>
    <row r="651"/>
    <row r="652"/>
    <row r="653"/>
    <row r="654"/>
    <row r="655"/>
    <row r="656"/>
    <row r="657"/>
    <row r="658"/>
    <row r="659"/>
    <row r="660"/>
    <row r="661"/>
    <row r="662"/>
    <row r="663"/>
    <row r="664"/>
    <row r="665"/>
    <row r="666"/>
    <row r="667"/>
    <row r="668"/>
    <row r="669"/>
    <row r="670"/>
    <row r="671"/>
    <row r="672"/>
    <row r="673"/>
    <row r="674"/>
    <row r="675"/>
    <row r="676"/>
    <row r="677"/>
    <row r="678"/>
    <row r="679"/>
    <row r="680"/>
    <row r="681"/>
    <row r="682"/>
    <row r="683"/>
    <row r="684"/>
    <row r="685"/>
    <row r="686"/>
    <row r="687"/>
    <row r="688"/>
    <row r="689"/>
    <row r="690"/>
    <row r="691"/>
    <row r="692"/>
    <row r="693"/>
    <row r="694"/>
    <row r="695"/>
    <row r="696"/>
    <row r="697"/>
    <row r="698"/>
    <row r="699"/>
    <row r="700"/>
    <row r="701"/>
    <row r="702"/>
    <row r="703"/>
    <row r="704"/>
    <row r="705"/>
    <row r="706"/>
    <row r="707"/>
    <row r="708"/>
    <row r="709"/>
    <row r="710"/>
    <row r="711"/>
    <row r="712"/>
    <row r="713"/>
    <row r="714"/>
    <row r="715"/>
    <row r="716"/>
    <row r="717"/>
    <row r="718"/>
    <row r="719"/>
    <row r="720"/>
    <row r="721"/>
    <row r="722"/>
    <row r="723"/>
    <row r="724"/>
    <row r="725"/>
    <row r="726"/>
    <row r="727"/>
    <row r="728"/>
    <row r="729"/>
    <row r="730"/>
    <row r="731"/>
    <row r="732"/>
    <row r="733"/>
    <row r="734"/>
    <row r="735"/>
    <row r="736"/>
    <row r="737"/>
    <row r="738"/>
    <row r="739"/>
    <row r="740"/>
    <row r="741"/>
    <row r="742"/>
    <row r="743"/>
    <row r="744"/>
    <row r="745"/>
    <row r="746"/>
    <row r="747"/>
    <row r="748"/>
    <row r="749"/>
    <row r="750"/>
    <row r="751"/>
    <row r="752"/>
    <row r="753"/>
    <row r="754"/>
    <row r="755"/>
    <row r="756"/>
    <row r="757"/>
    <row r="758"/>
    <row r="759"/>
    <row r="760"/>
    <row r="761"/>
    <row r="762"/>
    <row r="763"/>
    <row r="764"/>
    <row r="765"/>
    <row r="766"/>
    <row r="767"/>
    <row r="768"/>
    <row r="769"/>
    <row r="770"/>
    <row r="771"/>
    <row r="772"/>
    <row r="773"/>
    <row r="774"/>
    <row r="775"/>
    <row r="776"/>
    <row r="777"/>
    <row r="778"/>
    <row r="779"/>
    <row r="780"/>
    <row r="781"/>
    <row r="782"/>
    <row r="783"/>
    <row r="784"/>
    <row r="785"/>
    <row r="786"/>
    <row r="787"/>
    <row r="788"/>
    <row r="789"/>
    <row r="790"/>
    <row r="791"/>
    <row r="792"/>
    <row r="793"/>
    <row r="794"/>
    <row r="795"/>
    <row r="796"/>
    <row r="797"/>
    <row r="798"/>
    <row r="799"/>
    <row r="800"/>
    <row r="801"/>
    <row r="802"/>
    <row r="803"/>
    <row r="804"/>
    <row r="805"/>
    <row r="806"/>
    <row r="807"/>
    <row r="808"/>
    <row r="809"/>
    <row r="810"/>
    <row r="811"/>
    <row r="812"/>
    <row r="813"/>
    <row r="814"/>
    <row r="815"/>
    <row r="816"/>
    <row r="817"/>
    <row r="818"/>
    <row r="819"/>
    <row r="820"/>
    <row r="821"/>
    <row r="822"/>
    <row r="823"/>
    <row r="824"/>
    <row r="825"/>
    <row r="826"/>
    <row r="827"/>
    <row r="828"/>
    <row r="829"/>
    <row r="830"/>
    <row r="831"/>
    <row r="832"/>
    <row r="833"/>
    <row r="834"/>
    <row r="835"/>
    <row r="836"/>
    <row r="837"/>
    <row r="838"/>
    <row r="839"/>
    <row r="840"/>
    <row r="841"/>
    <row r="842"/>
    <row r="843"/>
    <row r="844"/>
    <row r="845"/>
    <row r="846"/>
    <row r="847"/>
    <row r="848"/>
    <row r="849"/>
    <row r="850"/>
    <row r="851"/>
    <row r="852"/>
    <row r="853"/>
    <row r="854"/>
    <row r="855"/>
    <row r="856"/>
    <row r="857"/>
    <row r="858"/>
    <row r="859"/>
    <row r="860"/>
    <row r="861"/>
    <row r="862"/>
    <row r="863"/>
    <row r="864"/>
    <row r="865"/>
    <row r="866"/>
    <row r="867"/>
    <row r="868"/>
    <row r="869"/>
    <row r="870"/>
    <row r="871"/>
    <row r="872"/>
    <row r="873"/>
    <row r="874"/>
    <row r="875"/>
    <row r="876"/>
    <row r="877"/>
  </sheetData>
  <mergeCells count="341">
    <mergeCell ref="B252:F253"/>
    <mergeCell ref="G252:H253"/>
    <mergeCell ref="C254:F254"/>
    <mergeCell ref="G254:H254"/>
    <mergeCell ref="B256:H256"/>
    <mergeCell ref="C248:F249"/>
    <mergeCell ref="G248:H249"/>
    <mergeCell ref="C250:F250"/>
    <mergeCell ref="G250:H250"/>
    <mergeCell ref="B251:F251"/>
    <mergeCell ref="G251:H251"/>
    <mergeCell ref="C245:F245"/>
    <mergeCell ref="G245:H245"/>
    <mergeCell ref="B246:H246"/>
    <mergeCell ref="C247:F247"/>
    <mergeCell ref="G247:H247"/>
    <mergeCell ref="C242:F242"/>
    <mergeCell ref="G242:H242"/>
    <mergeCell ref="B243:H243"/>
    <mergeCell ref="C244:F244"/>
    <mergeCell ref="G244:H244"/>
    <mergeCell ref="C239:F239"/>
    <mergeCell ref="G239:H239"/>
    <mergeCell ref="B240:H240"/>
    <mergeCell ref="C241:F241"/>
    <mergeCell ref="G241:H241"/>
    <mergeCell ref="C236:F236"/>
    <mergeCell ref="G236:H236"/>
    <mergeCell ref="C237:F237"/>
    <mergeCell ref="G237:H237"/>
    <mergeCell ref="B238:H238"/>
    <mergeCell ref="C233:F233"/>
    <mergeCell ref="G233:H233"/>
    <mergeCell ref="B234:H234"/>
    <mergeCell ref="C235:F235"/>
    <mergeCell ref="G235:H235"/>
    <mergeCell ref="C230:F230"/>
    <mergeCell ref="G230:H230"/>
    <mergeCell ref="C231:F231"/>
    <mergeCell ref="G231:H231"/>
    <mergeCell ref="C232:F232"/>
    <mergeCell ref="G232:H232"/>
    <mergeCell ref="B228:H228"/>
    <mergeCell ref="B229:H229"/>
    <mergeCell ref="C225:F225"/>
    <mergeCell ref="G225:H225"/>
    <mergeCell ref="C226:F226"/>
    <mergeCell ref="G226:H226"/>
    <mergeCell ref="C227:F227"/>
    <mergeCell ref="G227:H227"/>
    <mergeCell ref="B222:F222"/>
    <mergeCell ref="G222:H222"/>
    <mergeCell ref="B223:H223"/>
    <mergeCell ref="C224:F224"/>
    <mergeCell ref="G224:H224"/>
    <mergeCell ref="B216:H216"/>
    <mergeCell ref="C217:F217"/>
    <mergeCell ref="G217:H217"/>
    <mergeCell ref="B219:H220"/>
    <mergeCell ref="C213:F213"/>
    <mergeCell ref="G213:H213"/>
    <mergeCell ref="C214:F214"/>
    <mergeCell ref="G214:H214"/>
    <mergeCell ref="C215:F215"/>
    <mergeCell ref="G215:H215"/>
    <mergeCell ref="C209:F209"/>
    <mergeCell ref="G209:H209"/>
    <mergeCell ref="B210:H211"/>
    <mergeCell ref="C212:F212"/>
    <mergeCell ref="G212:H212"/>
    <mergeCell ref="B204:H205"/>
    <mergeCell ref="B207:H207"/>
    <mergeCell ref="B208:H208"/>
    <mergeCell ref="B200:H200"/>
    <mergeCell ref="B201:F201"/>
    <mergeCell ref="G201:H201"/>
    <mergeCell ref="B202:F202"/>
    <mergeCell ref="G202:H202"/>
    <mergeCell ref="C197:F197"/>
    <mergeCell ref="G197:H197"/>
    <mergeCell ref="C198:F198"/>
    <mergeCell ref="G198:H198"/>
    <mergeCell ref="C199:F199"/>
    <mergeCell ref="G199:H199"/>
    <mergeCell ref="C194:F194"/>
    <mergeCell ref="G194:H194"/>
    <mergeCell ref="B195:H195"/>
    <mergeCell ref="C196:F196"/>
    <mergeCell ref="G196:H196"/>
    <mergeCell ref="C191:F191"/>
    <mergeCell ref="G191:H191"/>
    <mergeCell ref="C192:F192"/>
    <mergeCell ref="G192:H192"/>
    <mergeCell ref="C193:F193"/>
    <mergeCell ref="G193:H193"/>
    <mergeCell ref="B187:H188"/>
    <mergeCell ref="C189:F189"/>
    <mergeCell ref="G189:H189"/>
    <mergeCell ref="B190:H190"/>
    <mergeCell ref="B184:H184"/>
    <mergeCell ref="C185:F185"/>
    <mergeCell ref="G185:H185"/>
    <mergeCell ref="B186:F186"/>
    <mergeCell ref="G186:H186"/>
    <mergeCell ref="C176:F176"/>
    <mergeCell ref="G176:H176"/>
    <mergeCell ref="B177:F178"/>
    <mergeCell ref="G177:H178"/>
    <mergeCell ref="B180:H181"/>
    <mergeCell ref="B183:H183"/>
    <mergeCell ref="C172:F172"/>
    <mergeCell ref="G172:H172"/>
    <mergeCell ref="C173:F173"/>
    <mergeCell ref="G173:H173"/>
    <mergeCell ref="B174:F175"/>
    <mergeCell ref="G174:H175"/>
    <mergeCell ref="B167:F167"/>
    <mergeCell ref="G167:H167"/>
    <mergeCell ref="C168:F169"/>
    <mergeCell ref="G168:H169"/>
    <mergeCell ref="B170:F171"/>
    <mergeCell ref="G170:H171"/>
    <mergeCell ref="B163:H164"/>
    <mergeCell ref="B165:F165"/>
    <mergeCell ref="G165:H165"/>
    <mergeCell ref="B166:H166"/>
    <mergeCell ref="B160:H160"/>
    <mergeCell ref="C161:F161"/>
    <mergeCell ref="G161:H161"/>
    <mergeCell ref="C162:F162"/>
    <mergeCell ref="G162:H162"/>
    <mergeCell ref="C157:F157"/>
    <mergeCell ref="G157:H157"/>
    <mergeCell ref="C158:F158"/>
    <mergeCell ref="G158:H158"/>
    <mergeCell ref="B159:F159"/>
    <mergeCell ref="G159:H159"/>
    <mergeCell ref="C154:F154"/>
    <mergeCell ref="G154:H154"/>
    <mergeCell ref="C155:F155"/>
    <mergeCell ref="G155:H155"/>
    <mergeCell ref="C156:F156"/>
    <mergeCell ref="G156:H156"/>
    <mergeCell ref="B151:H151"/>
    <mergeCell ref="C152:F152"/>
    <mergeCell ref="G152:H152"/>
    <mergeCell ref="B153:H153"/>
    <mergeCell ref="B145:H146"/>
    <mergeCell ref="B148:H149"/>
    <mergeCell ref="C150:F150"/>
    <mergeCell ref="G150:H150"/>
    <mergeCell ref="B140:F141"/>
    <mergeCell ref="G140:H141"/>
    <mergeCell ref="C142:F142"/>
    <mergeCell ref="G142:H142"/>
    <mergeCell ref="C143:F143"/>
    <mergeCell ref="G143:H143"/>
    <mergeCell ref="B136:H137"/>
    <mergeCell ref="C138:F138"/>
    <mergeCell ref="G138:H138"/>
    <mergeCell ref="C139:F139"/>
    <mergeCell ref="G139:H139"/>
    <mergeCell ref="B131:H131"/>
    <mergeCell ref="C132:F133"/>
    <mergeCell ref="G132:H133"/>
    <mergeCell ref="C134:F135"/>
    <mergeCell ref="G134:H135"/>
    <mergeCell ref="C128:F128"/>
    <mergeCell ref="G128:H128"/>
    <mergeCell ref="B129:H129"/>
    <mergeCell ref="B130:F130"/>
    <mergeCell ref="G130:H130"/>
    <mergeCell ref="B124:H124"/>
    <mergeCell ref="C125:F126"/>
    <mergeCell ref="G125:H126"/>
    <mergeCell ref="C127:F127"/>
    <mergeCell ref="G127:H127"/>
    <mergeCell ref="B120:H121"/>
    <mergeCell ref="C122:F122"/>
    <mergeCell ref="G122:H122"/>
    <mergeCell ref="B123:H123"/>
    <mergeCell ref="B115:H116"/>
    <mergeCell ref="B118:H118"/>
    <mergeCell ref="C119:F119"/>
    <mergeCell ref="G119:H119"/>
    <mergeCell ref="B109:F110"/>
    <mergeCell ref="G109:H110"/>
    <mergeCell ref="C111:F111"/>
    <mergeCell ref="G111:H111"/>
    <mergeCell ref="B112:F113"/>
    <mergeCell ref="G112:H113"/>
    <mergeCell ref="B106:F106"/>
    <mergeCell ref="G106:H106"/>
    <mergeCell ref="C107:F107"/>
    <mergeCell ref="G107:H107"/>
    <mergeCell ref="C108:F108"/>
    <mergeCell ref="G108:H108"/>
    <mergeCell ref="B102:F102"/>
    <mergeCell ref="G102:H102"/>
    <mergeCell ref="C103:F104"/>
    <mergeCell ref="G103:H104"/>
    <mergeCell ref="C105:F105"/>
    <mergeCell ref="G105:H105"/>
    <mergeCell ref="B99:H99"/>
    <mergeCell ref="C100:F100"/>
    <mergeCell ref="G100:H100"/>
    <mergeCell ref="C101:F101"/>
    <mergeCell ref="G101:H101"/>
    <mergeCell ref="B95:H96"/>
    <mergeCell ref="C97:F97"/>
    <mergeCell ref="G97:H97"/>
    <mergeCell ref="C98:F98"/>
    <mergeCell ref="G98:H98"/>
    <mergeCell ref="C92:F92"/>
    <mergeCell ref="G92:H92"/>
    <mergeCell ref="C93:F93"/>
    <mergeCell ref="G93:H93"/>
    <mergeCell ref="B94:H94"/>
    <mergeCell ref="C89:F89"/>
    <mergeCell ref="G89:H89"/>
    <mergeCell ref="B90:H90"/>
    <mergeCell ref="C91:F91"/>
    <mergeCell ref="G91:H91"/>
    <mergeCell ref="C85:F85"/>
    <mergeCell ref="G85:H85"/>
    <mergeCell ref="C86:F87"/>
    <mergeCell ref="G86:H87"/>
    <mergeCell ref="C88:F88"/>
    <mergeCell ref="G88:H88"/>
    <mergeCell ref="B81:F82"/>
    <mergeCell ref="G81:H82"/>
    <mergeCell ref="B83:H83"/>
    <mergeCell ref="B84:H84"/>
    <mergeCell ref="C78:F78"/>
    <mergeCell ref="G78:H78"/>
    <mergeCell ref="C79:F79"/>
    <mergeCell ref="G79:H79"/>
    <mergeCell ref="B80:H80"/>
    <mergeCell ref="C74:F74"/>
    <mergeCell ref="G74:H74"/>
    <mergeCell ref="C75:F75"/>
    <mergeCell ref="G75:H75"/>
    <mergeCell ref="B76:H77"/>
    <mergeCell ref="B70:F70"/>
    <mergeCell ref="G70:H70"/>
    <mergeCell ref="B71:H72"/>
    <mergeCell ref="C73:F73"/>
    <mergeCell ref="G73:H73"/>
    <mergeCell ref="B67:H67"/>
    <mergeCell ref="C68:F68"/>
    <mergeCell ref="G68:H68"/>
    <mergeCell ref="C69:F69"/>
    <mergeCell ref="G69:H69"/>
    <mergeCell ref="C64:F64"/>
    <mergeCell ref="G64:H64"/>
    <mergeCell ref="C65:F65"/>
    <mergeCell ref="G65:H65"/>
    <mergeCell ref="B66:H66"/>
    <mergeCell ref="B59:H60"/>
    <mergeCell ref="B62:H62"/>
    <mergeCell ref="C63:F63"/>
    <mergeCell ref="G63:H63"/>
    <mergeCell ref="C55:F55"/>
    <mergeCell ref="G55:H55"/>
    <mergeCell ref="B56:F56"/>
    <mergeCell ref="G56:H56"/>
    <mergeCell ref="C57:F57"/>
    <mergeCell ref="G57:H57"/>
    <mergeCell ref="C52:F52"/>
    <mergeCell ref="G52:H52"/>
    <mergeCell ref="C53:F53"/>
    <mergeCell ref="G53:H53"/>
    <mergeCell ref="C54:F54"/>
    <mergeCell ref="G54:H54"/>
    <mergeCell ref="C49:F49"/>
    <mergeCell ref="G49:H49"/>
    <mergeCell ref="B50:H50"/>
    <mergeCell ref="C51:F51"/>
    <mergeCell ref="G51:H51"/>
    <mergeCell ref="B46:H46"/>
    <mergeCell ref="C47:F47"/>
    <mergeCell ref="G47:H47"/>
    <mergeCell ref="C48:F48"/>
    <mergeCell ref="G48:H48"/>
    <mergeCell ref="B43:H43"/>
    <mergeCell ref="C44:F44"/>
    <mergeCell ref="G44:H44"/>
    <mergeCell ref="C45:F45"/>
    <mergeCell ref="G45:H45"/>
    <mergeCell ref="C39:F40"/>
    <mergeCell ref="G39:H40"/>
    <mergeCell ref="C41:F41"/>
    <mergeCell ref="G41:H41"/>
    <mergeCell ref="C42:F42"/>
    <mergeCell ref="G42:H42"/>
    <mergeCell ref="C36:F36"/>
    <mergeCell ref="G36:H36"/>
    <mergeCell ref="C37:F37"/>
    <mergeCell ref="G37:H37"/>
    <mergeCell ref="B38:H38"/>
    <mergeCell ref="C28:F28"/>
    <mergeCell ref="G28:H28"/>
    <mergeCell ref="B29:F29"/>
    <mergeCell ref="G29:H29"/>
    <mergeCell ref="B31:H32"/>
    <mergeCell ref="B34:H35"/>
    <mergeCell ref="C25:F25"/>
    <mergeCell ref="G25:H25"/>
    <mergeCell ref="B26:H26"/>
    <mergeCell ref="B27:H27"/>
    <mergeCell ref="B22:H22"/>
    <mergeCell ref="C23:F23"/>
    <mergeCell ref="G23:H23"/>
    <mergeCell ref="B24:H24"/>
    <mergeCell ref="C19:F19"/>
    <mergeCell ref="G19:H19"/>
    <mergeCell ref="C20:F20"/>
    <mergeCell ref="G20:H20"/>
    <mergeCell ref="C21:F21"/>
    <mergeCell ref="G21:H21"/>
    <mergeCell ref="B14:H15"/>
    <mergeCell ref="B17:H17"/>
    <mergeCell ref="C18:F18"/>
    <mergeCell ref="G18:H18"/>
    <mergeCell ref="X2:AL2"/>
    <mergeCell ref="X1:AL1"/>
    <mergeCell ref="A1:W1"/>
    <mergeCell ref="A2:W2"/>
    <mergeCell ref="I11:J11"/>
    <mergeCell ref="I12:J12"/>
    <mergeCell ref="I10:J10"/>
    <mergeCell ref="B5:J5"/>
    <mergeCell ref="I7:J7"/>
    <mergeCell ref="I8:J8"/>
    <mergeCell ref="I9:J9"/>
    <mergeCell ref="B10:C12"/>
    <mergeCell ref="B7:C9"/>
    <mergeCell ref="E7:F9"/>
    <mergeCell ref="D7:D9"/>
    <mergeCell ref="D10:D12"/>
    <mergeCell ref="E10:F12"/>
  </mergeCells>
  <phoneticPr fontId="20"/>
  <printOptions horizontalCentered="1"/>
  <pageMargins left="0.5" right="0.52" top="0.39370078740157483" bottom="0.28999999999999998" header="0.43307086614173229" footer="0.22"/>
  <pageSetup paperSize="9" scale="67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20-00-10</vt:lpstr>
      <vt:lpstr>'20-00-10'!Print_Area</vt:lpstr>
      <vt:lpstr>'20-00-10'!Print_Titles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2018-10-24T07:30:58Z</cp:lastPrinted>
  <dcterms:created xsi:type="dcterms:W3CDTF">2011-11-01T06:04:11Z</dcterms:created>
  <dcterms:modified xsi:type="dcterms:W3CDTF">2021-07-11T04:13:54Z</dcterms:modified>
  <cp:category/>
</cp:coreProperties>
</file>