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13" sheetId="20" r:id="rId1"/>
  </sheets>
  <externalReferences>
    <externalReference r:id="rId2"/>
  </externalReferences>
  <definedNames>
    <definedName name="_xlnm._FilterDatabase" localSheetId="0" hidden="1">'20-00-13'!#REF!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Titles" localSheetId="0">'20-00-13'!$5:$7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1" i="20" l="1"/>
  <c r="A9" i="20"/>
  <c r="D9" i="20"/>
  <c r="B9" i="20"/>
  <c r="B11" i="20"/>
  <c r="E11" i="20"/>
</calcChain>
</file>

<file path=xl/sharedStrings.xml><?xml version="1.0" encoding="utf-8"?>
<sst xmlns="http://schemas.openxmlformats.org/spreadsheetml/2006/main" count="341" uniqueCount="193">
  <si>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</si>
  <si>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</si>
  <si>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</si>
  <si>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</si>
  <si>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</si>
  <si>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</si>
  <si>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</si>
  <si>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</si>
  <si>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</si>
  <si>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13　施設別　外国人被収容者の年末収容人員（来日外国人）</t>
    <phoneticPr fontId="31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</si>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</sst>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1" fontId="35" fillId="0" borderId="0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5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181" fontId="35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40" fillId="0" borderId="0" xfId="0" applyFont="1" applyBorder="1">
      <alignment vertical="center"/>
    </xf>
    <xf numFmtId="14" fontId="40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94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4.33203125" style="25" customWidth="1"/>
    <col min="2" max="2" width="3.33203125" style="25" customWidth="1"/>
    <col min="3" max="3" width="8.83203125" style="25" customWidth="1"/>
    <col min="4" max="4" width="7.33203125" style="25" customWidth="1"/>
    <col min="5" max="5" width="6.5" style="25" customWidth="1"/>
    <col min="6" max="6" width="4" style="25" bestFit="1" customWidth="1"/>
    <col min="7" max="7" width="10.1640625" style="25" customWidth="1"/>
    <col min="8" max="14" width="9.1640625" style="25" customWidth="1"/>
    <col min="15" max="15" width="9.33203125" style="25" customWidth="1"/>
    <col min="16" max="16384" width="0" style="25" hidden="1"/>
  </cols>
  <sheetData>
    <row r="1" spans="1:15" s="4" customFormat="1" ht="18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s="17" customFormat="1" ht="27" customHeight="1">
      <c r="A2" s="45" t="s">
        <v>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s="20" customFormat="1" ht="10.5" customHeight="1">
      <c r="A3" s="21"/>
      <c r="B3" s="21"/>
      <c r="C3" s="21"/>
      <c r="D3" s="21"/>
      <c r="E3" s="21"/>
      <c r="F3" s="21"/>
      <c r="G3" s="18"/>
      <c r="H3" s="18"/>
      <c r="I3" s="18"/>
      <c r="J3" s="18"/>
      <c r="K3" s="18"/>
      <c r="L3" s="19"/>
      <c r="M3" s="18"/>
    </row>
    <row r="4" spans="1:15" s="20" customFormat="1" ht="2.1" customHeight="1">
      <c r="B4" s="28"/>
      <c r="C4" s="28"/>
      <c r="D4" s="28"/>
      <c r="E4" s="28"/>
      <c r="F4" s="28"/>
      <c r="G4" s="1"/>
      <c r="H4" s="1"/>
      <c r="I4" s="3"/>
      <c r="J4" s="1"/>
      <c r="K4" s="15"/>
      <c r="L4" s="15"/>
      <c r="M4" s="15"/>
      <c r="N4" s="15"/>
      <c r="O4" s="15"/>
    </row>
    <row r="5" spans="1:15" s="19" customFormat="1" ht="19.899999999999999" customHeight="1">
      <c r="A5" s="14"/>
      <c r="B5" s="46" t="s">
        <v>3</v>
      </c>
      <c r="C5" s="46"/>
      <c r="D5" s="46"/>
      <c r="E5" s="46"/>
      <c r="F5" s="13"/>
      <c r="G5" s="49" t="s">
        <v>4</v>
      </c>
      <c r="H5" s="49"/>
      <c r="I5" s="50"/>
      <c r="J5" s="53" t="s">
        <v>5</v>
      </c>
      <c r="K5" s="54"/>
      <c r="L5" s="54"/>
      <c r="M5" s="55"/>
      <c r="N5" s="56" t="s">
        <v>6</v>
      </c>
      <c r="O5" s="49"/>
    </row>
    <row r="6" spans="1:15" s="19" customFormat="1" ht="19.899999999999999" customHeight="1">
      <c r="A6" s="31"/>
      <c r="B6" s="47"/>
      <c r="C6" s="47"/>
      <c r="D6" s="47"/>
      <c r="E6" s="47"/>
      <c r="F6" s="12"/>
      <c r="G6" s="51"/>
      <c r="H6" s="51"/>
      <c r="I6" s="52"/>
      <c r="J6" s="53" t="s">
        <v>7</v>
      </c>
      <c r="K6" s="55"/>
      <c r="L6" s="53" t="s">
        <v>8</v>
      </c>
      <c r="M6" s="55"/>
      <c r="N6" s="57"/>
      <c r="O6" s="51"/>
    </row>
    <row r="7" spans="1:15" s="19" customFormat="1" ht="19.899999999999999" customHeight="1">
      <c r="A7" s="6"/>
      <c r="B7" s="48"/>
      <c r="C7" s="48"/>
      <c r="D7" s="48"/>
      <c r="E7" s="48"/>
      <c r="F7" s="11"/>
      <c r="G7" s="5" t="s">
        <v>0</v>
      </c>
      <c r="H7" s="22" t="s">
        <v>1</v>
      </c>
      <c r="I7" s="22" t="s">
        <v>2</v>
      </c>
      <c r="J7" s="22" t="s">
        <v>1</v>
      </c>
      <c r="K7" s="22" t="s">
        <v>2</v>
      </c>
      <c r="L7" s="22" t="s">
        <v>1</v>
      </c>
      <c r="M7" s="22" t="s">
        <v>2</v>
      </c>
      <c r="N7" s="22" t="s">
        <v>1</v>
      </c>
      <c r="O7" s="2" t="s">
        <v>2</v>
      </c>
    </row>
    <row r="8" spans="1:15" ht="5.0999999999999996" customHeight="1">
      <c r="A8" s="23"/>
      <c r="B8" s="23"/>
      <c r="C8" s="23"/>
      <c r="D8" s="23"/>
      <c r="E8" s="23"/>
      <c r="F8" s="24"/>
    </row>
    <row r="9" spans="1:15" ht="13.7" customHeight="1">
      <c r="A9" s="36">
        <f>DATE(YEAR(A11)-1,5,1)</f>
        <v>43586</v>
      </c>
      <c r="B9" s="43" t="str">
        <f>TEXT(A9,"ggg")</f>
        <v>令和</v>
      </c>
      <c r="C9" s="43"/>
      <c r="D9" s="37" t="str">
        <f>IF(TEXT(A9,"e")="1","元",TEXT(A9,"e"))</f>
        <v>元</v>
      </c>
      <c r="E9" s="38" t="s">
        <v>10</v>
      </c>
      <c r="F9" s="24"/>
      <c r="G9" s="16">
        <v>2019</v>
      </c>
      <c r="H9" s="16">
        <v>1682</v>
      </c>
      <c r="I9" s="16">
        <v>337</v>
      </c>
      <c r="J9" s="16">
        <v>1237</v>
      </c>
      <c r="K9" s="16">
        <v>210</v>
      </c>
      <c r="L9" s="16">
        <v>48</v>
      </c>
      <c r="M9" s="16">
        <v>17</v>
      </c>
      <c r="N9" s="16">
        <v>397</v>
      </c>
      <c r="O9" s="16">
        <v>110</v>
      </c>
    </row>
    <row r="10" spans="1:15" ht="13.7" customHeight="1">
      <c r="A10" s="35"/>
      <c r="B10" s="10"/>
      <c r="C10" s="10"/>
      <c r="D10" s="10"/>
      <c r="E10" s="10"/>
      <c r="F10" s="24"/>
      <c r="G10" s="16"/>
      <c r="H10" s="16"/>
      <c r="I10" s="16"/>
      <c r="J10" s="16"/>
      <c r="K10" s="16"/>
      <c r="L10" s="16"/>
      <c r="M10" s="16"/>
      <c r="N10" s="16"/>
      <c r="O10" s="16"/>
    </row>
    <row r="11" spans="1:15" s="30" customFormat="1" ht="13.7" customHeight="1">
      <c r="A11" s="36">
        <v>43952</v>
      </c>
      <c r="B11" s="42" t="str">
        <f>IF(TEXT(A9,"ggg")=TEXT(A11,"ggg"),"",TEXT(A11,"ggg"))</f>
        <v/>
      </c>
      <c r="C11" s="42"/>
      <c r="D11" s="39" t="str">
        <f>IF(TEXT(A11,"e")="1","元",TEXT(A11,"e"))</f>
        <v>2</v>
      </c>
      <c r="E11" s="39" t="str">
        <f>IF(TEXT(A9,"ggg")=TEXT(A11,"ggg"),"","年")</f>
        <v/>
      </c>
      <c r="F11" s="27"/>
      <c r="G11" s="33">
        <v>2115</v>
      </c>
      <c r="H11" s="33">
        <v>1771</v>
      </c>
      <c r="I11" s="33">
        <v>344</v>
      </c>
      <c r="J11" s="33">
        <v>1265</v>
      </c>
      <c r="K11" s="33">
        <v>231</v>
      </c>
      <c r="L11" s="33">
        <v>67</v>
      </c>
      <c r="M11" s="33">
        <v>24</v>
      </c>
      <c r="N11" s="33">
        <v>439</v>
      </c>
      <c r="O11" s="33">
        <v>89</v>
      </c>
    </row>
    <row r="12" spans="1:15" s="30" customFormat="1" ht="14.1" customHeight="1">
      <c r="A12" s="36"/>
      <c r="B12" s="40"/>
      <c r="C12" s="40"/>
      <c r="D12" s="39"/>
      <c r="E12" s="39"/>
      <c r="F12" s="27"/>
      <c r="G12" s="33"/>
      <c r="H12" s="33"/>
      <c r="I12" s="33"/>
      <c r="J12" s="33"/>
      <c r="K12" s="33"/>
      <c r="L12" s="33"/>
      <c r="M12" s="33"/>
      <c r="N12" s="33"/>
      <c r="O12" s="33"/>
    </row>
    <row r="13" spans="1:15" s="30" customFormat="1" ht="13.7" customHeight="1">
      <c r="A13" s="26"/>
      <c r="B13" s="59" t="s">
        <v>11</v>
      </c>
      <c r="C13" s="59"/>
      <c r="D13" s="59"/>
      <c r="E13" s="59"/>
      <c r="F13" s="27"/>
      <c r="G13" s="8">
        <v>23</v>
      </c>
      <c r="H13" s="8">
        <v>22</v>
      </c>
      <c r="I13" s="8">
        <v>1</v>
      </c>
      <c r="J13" s="8">
        <v>19</v>
      </c>
      <c r="K13" s="8">
        <v>1</v>
      </c>
      <c r="L13" s="8">
        <v>0</v>
      </c>
      <c r="M13" s="8">
        <v>0</v>
      </c>
      <c r="N13" s="8">
        <v>3</v>
      </c>
      <c r="O13" s="8">
        <v>0</v>
      </c>
    </row>
    <row r="14" spans="1:15" s="30" customFormat="1" ht="14.1" customHeight="1">
      <c r="A14" s="26"/>
      <c r="B14" s="41"/>
      <c r="C14" s="41"/>
      <c r="D14" s="41"/>
      <c r="E14" s="41"/>
      <c r="F14" s="27"/>
      <c r="G14" s="8"/>
      <c r="H14" s="8"/>
      <c r="I14" s="8"/>
      <c r="J14" s="8"/>
      <c r="K14" s="8"/>
      <c r="L14" s="8"/>
      <c r="M14" s="8"/>
      <c r="N14" s="8"/>
      <c r="O14" s="8"/>
    </row>
    <row r="15" spans="1:15" ht="13.7" customHeight="1">
      <c r="A15" s="23"/>
      <c r="B15" s="58" t="s">
        <v>12</v>
      </c>
      <c r="C15" s="58"/>
      <c r="D15" s="58"/>
      <c r="E15" s="60"/>
      <c r="F15" s="34"/>
      <c r="G15" s="9">
        <v>10</v>
      </c>
      <c r="H15" s="9">
        <v>10</v>
      </c>
      <c r="I15" s="9">
        <v>0</v>
      </c>
      <c r="J15" s="9">
        <v>10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</row>
    <row r="16" spans="1:15" ht="13.7" customHeight="1">
      <c r="A16" s="23"/>
      <c r="B16" s="23"/>
      <c r="C16" s="58" t="s">
        <v>12</v>
      </c>
      <c r="D16" s="58"/>
      <c r="E16" s="32" t="s">
        <v>13</v>
      </c>
      <c r="F16" s="12"/>
      <c r="G16" s="9">
        <v>1</v>
      </c>
      <c r="H16" s="9">
        <v>0</v>
      </c>
      <c r="I16" s="9">
        <v>1</v>
      </c>
      <c r="J16" s="9">
        <v>0</v>
      </c>
      <c r="K16" s="9">
        <v>1</v>
      </c>
      <c r="L16" s="9">
        <v>0</v>
      </c>
      <c r="M16" s="9">
        <v>0</v>
      </c>
      <c r="N16" s="9">
        <v>0</v>
      </c>
      <c r="O16" s="9">
        <v>0</v>
      </c>
    </row>
    <row r="17" spans="1:15" ht="13.7" customHeight="1">
      <c r="A17" s="23"/>
      <c r="B17" s="23"/>
      <c r="C17" s="58" t="s">
        <v>12</v>
      </c>
      <c r="D17" s="58"/>
      <c r="E17" s="32" t="s">
        <v>14</v>
      </c>
      <c r="F17" s="12"/>
      <c r="G17" s="9">
        <v>1</v>
      </c>
      <c r="H17" s="9">
        <v>1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1</v>
      </c>
      <c r="O17" s="9">
        <v>0</v>
      </c>
    </row>
    <row r="18" spans="1:15" ht="13.7" customHeight="1">
      <c r="A18" s="23"/>
      <c r="B18" s="23"/>
      <c r="C18" s="58" t="s">
        <v>15</v>
      </c>
      <c r="D18" s="58"/>
      <c r="E18" s="32" t="s">
        <v>14</v>
      </c>
      <c r="F18" s="12"/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</row>
    <row r="19" spans="1:15" ht="13.7" customHeight="1">
      <c r="A19" s="23"/>
      <c r="B19" s="23"/>
      <c r="C19" s="58" t="s">
        <v>16</v>
      </c>
      <c r="D19" s="58"/>
      <c r="E19" s="32" t="s">
        <v>14</v>
      </c>
      <c r="F19" s="12"/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</row>
    <row r="20" spans="1:15" ht="13.7" customHeight="1">
      <c r="A20" s="23"/>
      <c r="B20" s="58" t="s">
        <v>17</v>
      </c>
      <c r="C20" s="58"/>
      <c r="D20" s="58"/>
      <c r="E20" s="60"/>
      <c r="F20" s="34"/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</row>
    <row r="21" spans="1:15" ht="13.7" customHeight="1">
      <c r="A21" s="23"/>
      <c r="B21" s="23"/>
      <c r="C21" s="58" t="s">
        <v>18</v>
      </c>
      <c r="D21" s="58"/>
      <c r="E21" s="32" t="s">
        <v>14</v>
      </c>
      <c r="F21" s="12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</row>
    <row r="22" spans="1:15" ht="13.7" customHeight="1">
      <c r="A22" s="23"/>
      <c r="B22" s="58" t="s">
        <v>19</v>
      </c>
      <c r="C22" s="58"/>
      <c r="D22" s="58"/>
      <c r="E22" s="60"/>
      <c r="F22" s="34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</row>
    <row r="23" spans="1:15" ht="13.7" customHeight="1">
      <c r="A23" s="23"/>
      <c r="B23" s="23"/>
      <c r="C23" s="58" t="s">
        <v>20</v>
      </c>
      <c r="D23" s="58"/>
      <c r="E23" s="32" t="s">
        <v>13</v>
      </c>
      <c r="F23" s="12"/>
      <c r="G23" s="9">
        <v>2</v>
      </c>
      <c r="H23" s="9">
        <v>2</v>
      </c>
      <c r="I23" s="9">
        <v>0</v>
      </c>
      <c r="J23" s="9">
        <v>2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</row>
    <row r="24" spans="1:15" ht="13.7" customHeight="1">
      <c r="A24" s="23"/>
      <c r="B24" s="58" t="s">
        <v>21</v>
      </c>
      <c r="C24" s="58"/>
      <c r="D24" s="58"/>
      <c r="E24" s="60"/>
      <c r="F24" s="34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</row>
    <row r="25" spans="1:15" ht="13.7" customHeight="1">
      <c r="A25" s="23"/>
      <c r="B25" s="58" t="s">
        <v>22</v>
      </c>
      <c r="C25" s="58"/>
      <c r="D25" s="58"/>
      <c r="E25" s="60"/>
      <c r="F25" s="34"/>
      <c r="G25" s="9">
        <v>1</v>
      </c>
      <c r="H25" s="9">
        <v>1</v>
      </c>
      <c r="I25" s="9">
        <v>0</v>
      </c>
      <c r="J25" s="9">
        <v>1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</row>
    <row r="26" spans="1:15" ht="13.7" customHeight="1">
      <c r="A26" s="23"/>
      <c r="B26" s="23"/>
      <c r="C26" s="58" t="s">
        <v>23</v>
      </c>
      <c r="D26" s="58"/>
      <c r="E26" s="32" t="s">
        <v>14</v>
      </c>
      <c r="F26" s="12"/>
      <c r="G26" s="9">
        <v>1</v>
      </c>
      <c r="H26" s="9">
        <v>1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1</v>
      </c>
      <c r="O26" s="9">
        <v>0</v>
      </c>
    </row>
    <row r="27" spans="1:15" ht="13.7" customHeight="1">
      <c r="A27" s="23"/>
      <c r="B27" s="58" t="s">
        <v>24</v>
      </c>
      <c r="C27" s="58"/>
      <c r="D27" s="58"/>
      <c r="E27" s="32" t="s">
        <v>25</v>
      </c>
      <c r="F27" s="34"/>
      <c r="G27" s="9">
        <v>7</v>
      </c>
      <c r="H27" s="9">
        <v>7</v>
      </c>
      <c r="I27" s="9">
        <v>0</v>
      </c>
      <c r="J27" s="9">
        <v>6</v>
      </c>
      <c r="K27" s="9">
        <v>0</v>
      </c>
      <c r="L27" s="9">
        <v>0</v>
      </c>
      <c r="M27" s="9">
        <v>0</v>
      </c>
      <c r="N27" s="9">
        <v>1</v>
      </c>
      <c r="O27" s="9">
        <v>0</v>
      </c>
    </row>
    <row r="28" spans="1:15" ht="14.1" customHeight="1">
      <c r="A28" s="23"/>
      <c r="B28" s="10"/>
      <c r="C28" s="10"/>
      <c r="D28" s="10"/>
      <c r="E28" s="32"/>
      <c r="F28" s="34"/>
      <c r="G28" s="9"/>
      <c r="H28" s="9"/>
      <c r="I28" s="9"/>
      <c r="J28" s="9"/>
      <c r="K28" s="9"/>
      <c r="L28" s="9"/>
      <c r="M28" s="9"/>
      <c r="N28" s="9"/>
      <c r="O28" s="9"/>
    </row>
    <row r="29" spans="1:15" s="30" customFormat="1" ht="13.7" customHeight="1">
      <c r="A29" s="26"/>
      <c r="B29" s="59" t="s">
        <v>26</v>
      </c>
      <c r="C29" s="59"/>
      <c r="D29" s="59"/>
      <c r="E29" s="59"/>
      <c r="F29" s="27"/>
      <c r="G29" s="8">
        <v>63</v>
      </c>
      <c r="H29" s="8">
        <v>34</v>
      </c>
      <c r="I29" s="8">
        <v>29</v>
      </c>
      <c r="J29" s="8">
        <v>23</v>
      </c>
      <c r="K29" s="8">
        <v>23</v>
      </c>
      <c r="L29" s="8">
        <v>2</v>
      </c>
      <c r="M29" s="8">
        <v>2</v>
      </c>
      <c r="N29" s="8">
        <v>9</v>
      </c>
      <c r="O29" s="8">
        <v>4</v>
      </c>
    </row>
    <row r="30" spans="1:15" s="30" customFormat="1" ht="14.1" customHeight="1">
      <c r="A30" s="26"/>
      <c r="B30" s="41"/>
      <c r="C30" s="41"/>
      <c r="D30" s="41"/>
      <c r="E30" s="41"/>
      <c r="F30" s="27"/>
      <c r="G30" s="8"/>
      <c r="H30" s="8"/>
      <c r="I30" s="8"/>
      <c r="J30" s="8"/>
      <c r="K30" s="8"/>
      <c r="L30" s="8"/>
      <c r="M30" s="8"/>
      <c r="N30" s="8"/>
      <c r="O30" s="8"/>
    </row>
    <row r="31" spans="1:15" ht="13.7" customHeight="1">
      <c r="A31" s="23"/>
      <c r="B31" s="58" t="s">
        <v>27</v>
      </c>
      <c r="C31" s="58"/>
      <c r="D31" s="58"/>
      <c r="E31" s="60"/>
      <c r="F31" s="34"/>
      <c r="G31" s="9">
        <v>7</v>
      </c>
      <c r="H31" s="9">
        <v>5</v>
      </c>
      <c r="I31" s="9">
        <v>2</v>
      </c>
      <c r="J31" s="9">
        <v>2</v>
      </c>
      <c r="K31" s="9">
        <v>0</v>
      </c>
      <c r="L31" s="9">
        <v>0</v>
      </c>
      <c r="M31" s="9">
        <v>0</v>
      </c>
      <c r="N31" s="9">
        <v>3</v>
      </c>
      <c r="O31" s="9">
        <v>2</v>
      </c>
    </row>
    <row r="32" spans="1:15" ht="13.7" customHeight="1">
      <c r="A32" s="23"/>
      <c r="B32" s="23"/>
      <c r="C32" s="58" t="s">
        <v>28</v>
      </c>
      <c r="D32" s="58"/>
      <c r="E32" s="32" t="s">
        <v>14</v>
      </c>
      <c r="F32" s="12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</row>
    <row r="33" spans="1:15" ht="13.7" customHeight="1">
      <c r="A33" s="23"/>
      <c r="B33" s="23"/>
      <c r="C33" s="58" t="s">
        <v>29</v>
      </c>
      <c r="D33" s="58"/>
      <c r="E33" s="32" t="s">
        <v>14</v>
      </c>
      <c r="F33" s="12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</row>
    <row r="34" spans="1:15" ht="13.7" customHeight="1">
      <c r="A34" s="23"/>
      <c r="B34" s="58" t="s">
        <v>30</v>
      </c>
      <c r="C34" s="58"/>
      <c r="D34" s="58"/>
      <c r="E34" s="60"/>
      <c r="F34" s="34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</row>
    <row r="35" spans="1:15" ht="13.7" customHeight="1">
      <c r="A35" s="23"/>
      <c r="B35" s="23"/>
      <c r="C35" s="58" t="s">
        <v>31</v>
      </c>
      <c r="D35" s="58"/>
      <c r="E35" s="32" t="s">
        <v>14</v>
      </c>
      <c r="F35" s="12"/>
      <c r="G35" s="9">
        <v>6</v>
      </c>
      <c r="H35" s="9">
        <v>4</v>
      </c>
      <c r="I35" s="9">
        <v>2</v>
      </c>
      <c r="J35" s="9">
        <v>1</v>
      </c>
      <c r="K35" s="9">
        <v>0</v>
      </c>
      <c r="L35" s="9">
        <v>0</v>
      </c>
      <c r="M35" s="9">
        <v>0</v>
      </c>
      <c r="N35" s="9">
        <v>3</v>
      </c>
      <c r="O35" s="9">
        <v>2</v>
      </c>
    </row>
    <row r="36" spans="1:15" ht="13.7" customHeight="1">
      <c r="A36" s="23"/>
      <c r="B36" s="23"/>
      <c r="C36" s="58" t="s">
        <v>32</v>
      </c>
      <c r="D36" s="58"/>
      <c r="E36" s="32" t="s">
        <v>14</v>
      </c>
      <c r="F36" s="12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</row>
    <row r="37" spans="1:15" ht="13.7" customHeight="1">
      <c r="A37" s="23"/>
      <c r="B37" s="23"/>
      <c r="C37" s="58" t="s">
        <v>33</v>
      </c>
      <c r="D37" s="58"/>
      <c r="E37" s="32" t="s">
        <v>14</v>
      </c>
      <c r="F37" s="12"/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</row>
    <row r="38" spans="1:15" ht="13.7" customHeight="1">
      <c r="A38" s="23"/>
      <c r="B38" s="58" t="s">
        <v>34</v>
      </c>
      <c r="C38" s="58"/>
      <c r="D38" s="58"/>
      <c r="E38" s="60"/>
      <c r="F38" s="34"/>
      <c r="G38" s="9">
        <v>3</v>
      </c>
      <c r="H38" s="9">
        <v>3</v>
      </c>
      <c r="I38" s="9">
        <v>0</v>
      </c>
      <c r="J38" s="9">
        <v>1</v>
      </c>
      <c r="K38" s="9">
        <v>0</v>
      </c>
      <c r="L38" s="9">
        <v>0</v>
      </c>
      <c r="M38" s="9">
        <v>0</v>
      </c>
      <c r="N38" s="9">
        <v>2</v>
      </c>
      <c r="O38" s="9">
        <v>0</v>
      </c>
    </row>
    <row r="39" spans="1:15" ht="13.7" customHeight="1">
      <c r="A39" s="23"/>
      <c r="B39" s="23"/>
      <c r="C39" s="58" t="s">
        <v>35</v>
      </c>
      <c r="D39" s="58"/>
      <c r="E39" s="32" t="s">
        <v>14</v>
      </c>
      <c r="F39" s="12"/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</row>
    <row r="40" spans="1:15" ht="13.7" customHeight="1">
      <c r="A40" s="23"/>
      <c r="B40" s="23"/>
      <c r="C40" s="58" t="s">
        <v>36</v>
      </c>
      <c r="D40" s="58"/>
      <c r="E40" s="32" t="s">
        <v>14</v>
      </c>
      <c r="F40" s="12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</row>
    <row r="41" spans="1:15" ht="13.7" customHeight="1">
      <c r="A41" s="23"/>
      <c r="B41" s="58" t="s">
        <v>37</v>
      </c>
      <c r="C41" s="58"/>
      <c r="D41" s="58"/>
      <c r="E41" s="60"/>
      <c r="F41" s="34"/>
      <c r="G41" s="9">
        <v>6</v>
      </c>
      <c r="H41" s="9">
        <v>6</v>
      </c>
      <c r="I41" s="9">
        <v>0</v>
      </c>
      <c r="J41" s="9">
        <v>6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</row>
    <row r="42" spans="1:15" ht="13.7" customHeight="1">
      <c r="A42" s="23"/>
      <c r="B42" s="23"/>
      <c r="C42" s="58" t="s">
        <v>38</v>
      </c>
      <c r="D42" s="58"/>
      <c r="E42" s="32" t="s">
        <v>14</v>
      </c>
      <c r="F42" s="12"/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</row>
    <row r="43" spans="1:15" ht="13.7" customHeight="1">
      <c r="A43" s="23"/>
      <c r="B43" s="23"/>
      <c r="C43" s="58" t="s">
        <v>39</v>
      </c>
      <c r="D43" s="58"/>
      <c r="E43" s="32" t="s">
        <v>14</v>
      </c>
      <c r="F43" s="12"/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</row>
    <row r="44" spans="1:15" ht="13.7" customHeight="1">
      <c r="A44" s="23"/>
      <c r="B44" s="23"/>
      <c r="C44" s="58" t="s">
        <v>40</v>
      </c>
      <c r="D44" s="58"/>
      <c r="E44" s="32" t="s">
        <v>14</v>
      </c>
      <c r="F44" s="12"/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</row>
    <row r="45" spans="1:15" ht="13.7" customHeight="1">
      <c r="A45" s="23"/>
      <c r="B45" s="58" t="s">
        <v>41</v>
      </c>
      <c r="C45" s="58"/>
      <c r="D45" s="58"/>
      <c r="E45" s="60"/>
      <c r="F45" s="34"/>
      <c r="G45" s="9">
        <v>11</v>
      </c>
      <c r="H45" s="9">
        <v>11</v>
      </c>
      <c r="I45" s="9">
        <v>0</v>
      </c>
      <c r="J45" s="9">
        <v>8</v>
      </c>
      <c r="K45" s="9">
        <v>0</v>
      </c>
      <c r="L45" s="9">
        <v>2</v>
      </c>
      <c r="M45" s="9">
        <v>0</v>
      </c>
      <c r="N45" s="9">
        <v>1</v>
      </c>
      <c r="O45" s="9">
        <v>0</v>
      </c>
    </row>
    <row r="46" spans="1:15" ht="13.7" customHeight="1">
      <c r="A46" s="23"/>
      <c r="B46" s="23"/>
      <c r="C46" s="58" t="s">
        <v>41</v>
      </c>
      <c r="D46" s="58"/>
      <c r="E46" s="32" t="s">
        <v>13</v>
      </c>
      <c r="F46" s="12"/>
      <c r="G46" s="9">
        <v>25</v>
      </c>
      <c r="H46" s="9">
        <v>0</v>
      </c>
      <c r="I46" s="9">
        <v>25</v>
      </c>
      <c r="J46" s="9">
        <v>0</v>
      </c>
      <c r="K46" s="9">
        <v>23</v>
      </c>
      <c r="L46" s="9">
        <v>0</v>
      </c>
      <c r="M46" s="9">
        <v>2</v>
      </c>
      <c r="N46" s="9">
        <v>0</v>
      </c>
      <c r="O46" s="9">
        <v>0</v>
      </c>
    </row>
    <row r="47" spans="1:15" ht="13.7" customHeight="1">
      <c r="A47" s="23"/>
      <c r="B47" s="23"/>
      <c r="C47" s="58" t="s">
        <v>42</v>
      </c>
      <c r="D47" s="58"/>
      <c r="E47" s="32" t="s">
        <v>14</v>
      </c>
      <c r="F47" s="12"/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</row>
    <row r="48" spans="1:15" ht="13.7" customHeight="1">
      <c r="A48" s="23"/>
      <c r="B48" s="23"/>
      <c r="C48" s="58" t="s">
        <v>43</v>
      </c>
      <c r="D48" s="58"/>
      <c r="E48" s="32" t="s">
        <v>14</v>
      </c>
      <c r="F48" s="12"/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</row>
    <row r="49" spans="1:15" ht="13.7" customHeight="1">
      <c r="A49" s="23"/>
      <c r="B49" s="23"/>
      <c r="C49" s="58" t="s">
        <v>44</v>
      </c>
      <c r="D49" s="58"/>
      <c r="E49" s="32" t="s">
        <v>14</v>
      </c>
      <c r="F49" s="12"/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</row>
    <row r="50" spans="1:15" ht="13.7" customHeight="1">
      <c r="A50" s="23"/>
      <c r="B50" s="23"/>
      <c r="C50" s="58" t="s">
        <v>45</v>
      </c>
      <c r="D50" s="58"/>
      <c r="E50" s="32" t="s">
        <v>14</v>
      </c>
      <c r="F50" s="12"/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</row>
    <row r="51" spans="1:15" ht="13.7" customHeight="1">
      <c r="A51" s="23"/>
      <c r="B51" s="58" t="s">
        <v>46</v>
      </c>
      <c r="C51" s="58"/>
      <c r="D51" s="58"/>
      <c r="E51" s="32" t="s">
        <v>25</v>
      </c>
      <c r="F51" s="34"/>
      <c r="G51" s="9">
        <v>5</v>
      </c>
      <c r="H51" s="9">
        <v>5</v>
      </c>
      <c r="I51" s="9">
        <v>0</v>
      </c>
      <c r="J51" s="9">
        <v>5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</row>
    <row r="52" spans="1:15" ht="13.7" customHeight="1">
      <c r="A52" s="23"/>
      <c r="B52" s="23"/>
      <c r="C52" s="58" t="s">
        <v>47</v>
      </c>
      <c r="D52" s="58"/>
      <c r="E52" s="32" t="s">
        <v>14</v>
      </c>
      <c r="F52" s="12"/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</row>
    <row r="53" spans="1:15" ht="14.1" customHeight="1">
      <c r="A53" s="23"/>
      <c r="B53" s="23"/>
      <c r="C53" s="10"/>
      <c r="D53" s="10"/>
      <c r="E53" s="32"/>
      <c r="F53" s="12"/>
      <c r="G53" s="9"/>
      <c r="H53" s="9"/>
      <c r="I53" s="9"/>
      <c r="J53" s="9"/>
      <c r="K53" s="9"/>
      <c r="L53" s="9"/>
      <c r="M53" s="9"/>
      <c r="N53" s="9"/>
      <c r="O53" s="9"/>
    </row>
    <row r="54" spans="1:15" s="30" customFormat="1" ht="13.7" customHeight="1">
      <c r="A54" s="26"/>
      <c r="B54" s="59" t="s">
        <v>48</v>
      </c>
      <c r="C54" s="59"/>
      <c r="D54" s="59"/>
      <c r="E54" s="59"/>
      <c r="F54" s="27"/>
      <c r="G54" s="8">
        <v>1182</v>
      </c>
      <c r="H54" s="8">
        <v>963</v>
      </c>
      <c r="I54" s="8">
        <v>219</v>
      </c>
      <c r="J54" s="8">
        <v>703</v>
      </c>
      <c r="K54" s="8">
        <v>156</v>
      </c>
      <c r="L54" s="8">
        <v>43</v>
      </c>
      <c r="M54" s="8">
        <v>18</v>
      </c>
      <c r="N54" s="8">
        <v>217</v>
      </c>
      <c r="O54" s="8">
        <v>45</v>
      </c>
    </row>
    <row r="55" spans="1:15" s="30" customFormat="1" ht="14.1" customHeight="1">
      <c r="A55" s="26"/>
      <c r="B55" s="41"/>
      <c r="C55" s="41"/>
      <c r="D55" s="41"/>
      <c r="E55" s="41"/>
      <c r="F55" s="27"/>
      <c r="G55" s="8"/>
      <c r="H55" s="8"/>
      <c r="I55" s="8"/>
      <c r="J55" s="8"/>
      <c r="K55" s="8"/>
      <c r="L55" s="8"/>
      <c r="M55" s="8"/>
      <c r="N55" s="8"/>
      <c r="O55" s="8"/>
    </row>
    <row r="56" spans="1:15" ht="13.7" customHeight="1">
      <c r="A56" s="23"/>
      <c r="B56" s="58" t="s">
        <v>49</v>
      </c>
      <c r="C56" s="58"/>
      <c r="D56" s="58"/>
      <c r="E56" s="60"/>
      <c r="F56" s="34"/>
      <c r="G56" s="9">
        <v>5</v>
      </c>
      <c r="H56" s="9">
        <v>5</v>
      </c>
      <c r="I56" s="9">
        <v>0</v>
      </c>
      <c r="J56" s="9">
        <v>5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</row>
    <row r="57" spans="1:15" ht="13.7" customHeight="1">
      <c r="A57" s="23"/>
      <c r="B57" s="23"/>
      <c r="C57" s="58" t="s">
        <v>49</v>
      </c>
      <c r="D57" s="58"/>
      <c r="E57" s="32" t="s">
        <v>14</v>
      </c>
      <c r="F57" s="12"/>
      <c r="G57" s="9">
        <v>3</v>
      </c>
      <c r="H57" s="9">
        <v>3</v>
      </c>
      <c r="I57" s="9">
        <v>0</v>
      </c>
      <c r="J57" s="9">
        <v>1</v>
      </c>
      <c r="K57" s="9">
        <v>0</v>
      </c>
      <c r="L57" s="9">
        <v>0</v>
      </c>
      <c r="M57" s="9">
        <v>0</v>
      </c>
      <c r="N57" s="9">
        <v>2</v>
      </c>
      <c r="O57" s="9">
        <v>0</v>
      </c>
    </row>
    <row r="58" spans="1:15" ht="13.7" customHeight="1">
      <c r="A58" s="23"/>
      <c r="B58" s="23"/>
      <c r="C58" s="58" t="s">
        <v>50</v>
      </c>
      <c r="D58" s="58"/>
      <c r="E58" s="32" t="s">
        <v>14</v>
      </c>
      <c r="F58" s="12"/>
      <c r="G58" s="9">
        <v>4</v>
      </c>
      <c r="H58" s="9">
        <v>4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4</v>
      </c>
      <c r="O58" s="9">
        <v>0</v>
      </c>
    </row>
    <row r="59" spans="1:15" ht="13.7" customHeight="1">
      <c r="A59" s="23"/>
      <c r="B59" s="23"/>
      <c r="C59" s="58" t="s">
        <v>51</v>
      </c>
      <c r="D59" s="58"/>
      <c r="E59" s="32" t="s">
        <v>14</v>
      </c>
      <c r="F59" s="12"/>
      <c r="G59" s="9">
        <v>1</v>
      </c>
      <c r="H59" s="9">
        <v>1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1</v>
      </c>
      <c r="O59" s="9">
        <v>0</v>
      </c>
    </row>
    <row r="60" spans="1:15" ht="13.7" customHeight="1">
      <c r="A60" s="23"/>
      <c r="B60" s="58" t="s">
        <v>52</v>
      </c>
      <c r="C60" s="58"/>
      <c r="D60" s="58"/>
      <c r="E60" s="60"/>
      <c r="F60" s="34"/>
      <c r="G60" s="9">
        <v>158</v>
      </c>
      <c r="H60" s="9">
        <v>0</v>
      </c>
      <c r="I60" s="9">
        <v>158</v>
      </c>
      <c r="J60" s="9">
        <v>0</v>
      </c>
      <c r="K60" s="9">
        <v>140</v>
      </c>
      <c r="L60" s="9">
        <v>0</v>
      </c>
      <c r="M60" s="9">
        <v>18</v>
      </c>
      <c r="N60" s="9">
        <v>0</v>
      </c>
      <c r="O60" s="9">
        <v>0</v>
      </c>
    </row>
    <row r="61" spans="1:15" ht="13.7" customHeight="1">
      <c r="A61" s="23"/>
      <c r="B61" s="58" t="s">
        <v>53</v>
      </c>
      <c r="C61" s="58"/>
      <c r="D61" s="58"/>
      <c r="E61" s="60"/>
      <c r="F61" s="34"/>
      <c r="G61" s="9">
        <v>3</v>
      </c>
      <c r="H61" s="9">
        <v>3</v>
      </c>
      <c r="I61" s="9">
        <v>0</v>
      </c>
      <c r="J61" s="9">
        <v>3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</row>
    <row r="62" spans="1:15" ht="13.7" customHeight="1">
      <c r="A62" s="23"/>
      <c r="B62" s="23"/>
      <c r="C62" s="58" t="s">
        <v>54</v>
      </c>
      <c r="D62" s="58"/>
      <c r="E62" s="32" t="s">
        <v>14</v>
      </c>
      <c r="F62" s="12"/>
      <c r="G62" s="9">
        <v>5</v>
      </c>
      <c r="H62" s="9">
        <v>5</v>
      </c>
      <c r="I62" s="9">
        <v>0</v>
      </c>
      <c r="J62" s="9">
        <v>1</v>
      </c>
      <c r="K62" s="9">
        <v>0</v>
      </c>
      <c r="L62" s="9">
        <v>0</v>
      </c>
      <c r="M62" s="9">
        <v>0</v>
      </c>
      <c r="N62" s="9">
        <v>4</v>
      </c>
      <c r="O62" s="9">
        <v>0</v>
      </c>
    </row>
    <row r="63" spans="1:15" ht="13.7" customHeight="1">
      <c r="A63" s="23"/>
      <c r="B63" s="23"/>
      <c r="C63" s="58" t="s">
        <v>55</v>
      </c>
      <c r="D63" s="58"/>
      <c r="E63" s="32" t="s">
        <v>14</v>
      </c>
      <c r="F63" s="12"/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</row>
    <row r="64" spans="1:15" ht="13.7" customHeight="1">
      <c r="A64" s="23"/>
      <c r="B64" s="58" t="s">
        <v>56</v>
      </c>
      <c r="C64" s="58"/>
      <c r="D64" s="58"/>
      <c r="E64" s="32" t="s">
        <v>57</v>
      </c>
      <c r="F64" s="34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</row>
    <row r="65" spans="1:15" ht="13.7" customHeight="1">
      <c r="A65" s="23"/>
      <c r="B65" s="58" t="s">
        <v>58</v>
      </c>
      <c r="C65" s="58"/>
      <c r="D65" s="58"/>
      <c r="E65" s="60"/>
      <c r="F65" s="34"/>
      <c r="G65" s="9">
        <v>42</v>
      </c>
      <c r="H65" s="9">
        <v>42</v>
      </c>
      <c r="I65" s="9">
        <v>0</v>
      </c>
      <c r="J65" s="9">
        <v>38</v>
      </c>
      <c r="K65" s="9">
        <v>0</v>
      </c>
      <c r="L65" s="9">
        <v>2</v>
      </c>
      <c r="M65" s="9">
        <v>0</v>
      </c>
      <c r="N65" s="9">
        <v>2</v>
      </c>
      <c r="O65" s="9">
        <v>0</v>
      </c>
    </row>
    <row r="66" spans="1:15" ht="13.7" customHeight="1">
      <c r="A66" s="23"/>
      <c r="B66" s="23"/>
      <c r="C66" s="58" t="s">
        <v>59</v>
      </c>
      <c r="D66" s="58"/>
      <c r="E66" s="32" t="s">
        <v>14</v>
      </c>
      <c r="F66" s="12"/>
      <c r="G66" s="9">
        <v>1</v>
      </c>
      <c r="H66" s="9">
        <v>1</v>
      </c>
      <c r="I66" s="9">
        <v>0</v>
      </c>
      <c r="J66" s="9">
        <v>1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</row>
    <row r="67" spans="1:15" ht="13.7" customHeight="1">
      <c r="A67" s="23"/>
      <c r="B67" s="23"/>
      <c r="C67" s="58" t="s">
        <v>60</v>
      </c>
      <c r="D67" s="58"/>
      <c r="E67" s="32" t="s">
        <v>14</v>
      </c>
      <c r="F67" s="12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</row>
    <row r="68" spans="1:15" ht="13.7" customHeight="1">
      <c r="A68" s="23"/>
      <c r="B68" s="23"/>
      <c r="C68" s="58" t="s">
        <v>61</v>
      </c>
      <c r="D68" s="58"/>
      <c r="E68" s="32" t="s">
        <v>14</v>
      </c>
      <c r="F68" s="12"/>
      <c r="G68" s="9">
        <v>1</v>
      </c>
      <c r="H68" s="9">
        <v>1</v>
      </c>
      <c r="I68" s="9">
        <v>0</v>
      </c>
      <c r="J68" s="9">
        <v>0</v>
      </c>
      <c r="K68" s="9">
        <v>0</v>
      </c>
      <c r="L68" s="9">
        <v>1</v>
      </c>
      <c r="M68" s="9">
        <v>0</v>
      </c>
      <c r="N68" s="9">
        <v>0</v>
      </c>
      <c r="O68" s="9">
        <v>0</v>
      </c>
    </row>
    <row r="69" spans="1:15" ht="13.7" customHeight="1">
      <c r="A69" s="23"/>
      <c r="B69" s="58" t="s">
        <v>62</v>
      </c>
      <c r="C69" s="58"/>
      <c r="D69" s="58"/>
      <c r="E69" s="60"/>
      <c r="F69" s="34"/>
      <c r="G69" s="9">
        <v>68</v>
      </c>
      <c r="H69" s="9">
        <v>44</v>
      </c>
      <c r="I69" s="9">
        <v>24</v>
      </c>
      <c r="J69" s="9">
        <v>24</v>
      </c>
      <c r="K69" s="9">
        <v>6</v>
      </c>
      <c r="L69" s="9">
        <v>0</v>
      </c>
      <c r="M69" s="9">
        <v>0</v>
      </c>
      <c r="N69" s="9">
        <v>20</v>
      </c>
      <c r="O69" s="9">
        <v>18</v>
      </c>
    </row>
    <row r="70" spans="1:15" ht="13.7" customHeight="1">
      <c r="A70" s="23"/>
      <c r="B70" s="23"/>
      <c r="C70" s="58" t="s">
        <v>63</v>
      </c>
      <c r="D70" s="58"/>
      <c r="E70" s="32" t="s">
        <v>14</v>
      </c>
      <c r="F70" s="12"/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</row>
    <row r="71" spans="1:15" ht="13.7" customHeight="1">
      <c r="A71" s="23"/>
      <c r="B71" s="23"/>
      <c r="C71" s="58" t="s">
        <v>64</v>
      </c>
      <c r="D71" s="58"/>
      <c r="E71" s="32" t="s">
        <v>14</v>
      </c>
      <c r="F71" s="12"/>
      <c r="G71" s="9">
        <v>2</v>
      </c>
      <c r="H71" s="9">
        <v>2</v>
      </c>
      <c r="I71" s="9">
        <v>0</v>
      </c>
      <c r="J71" s="9">
        <v>1</v>
      </c>
      <c r="K71" s="9">
        <v>0</v>
      </c>
      <c r="L71" s="9">
        <v>0</v>
      </c>
      <c r="M71" s="9">
        <v>0</v>
      </c>
      <c r="N71" s="9">
        <v>1</v>
      </c>
      <c r="O71" s="9">
        <v>0</v>
      </c>
    </row>
    <row r="72" spans="1:15" ht="13.7" customHeight="1">
      <c r="A72" s="23"/>
      <c r="B72" s="58" t="s">
        <v>65</v>
      </c>
      <c r="C72" s="58"/>
      <c r="D72" s="58"/>
      <c r="E72" s="60"/>
      <c r="F72" s="34"/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</row>
    <row r="73" spans="1:15" ht="13.7" customHeight="1">
      <c r="A73" s="23"/>
      <c r="B73" s="58" t="s">
        <v>66</v>
      </c>
      <c r="C73" s="58"/>
      <c r="D73" s="58"/>
      <c r="E73" s="32" t="s">
        <v>67</v>
      </c>
      <c r="F73" s="34"/>
      <c r="G73" s="9">
        <v>7</v>
      </c>
      <c r="H73" s="9">
        <v>6</v>
      </c>
      <c r="I73" s="9">
        <v>1</v>
      </c>
      <c r="J73" s="9">
        <v>6</v>
      </c>
      <c r="K73" s="9">
        <v>1</v>
      </c>
      <c r="L73" s="9">
        <v>0</v>
      </c>
      <c r="M73" s="9">
        <v>0</v>
      </c>
      <c r="N73" s="9">
        <v>0</v>
      </c>
      <c r="O73" s="9">
        <v>0</v>
      </c>
    </row>
    <row r="74" spans="1:15" ht="13.7" customHeight="1">
      <c r="A74" s="23"/>
      <c r="B74" s="58" t="s">
        <v>68</v>
      </c>
      <c r="C74" s="58"/>
      <c r="D74" s="58"/>
      <c r="E74" s="60"/>
      <c r="F74" s="34"/>
      <c r="G74" s="9">
        <v>377</v>
      </c>
      <c r="H74" s="9">
        <v>377</v>
      </c>
      <c r="I74" s="9">
        <v>0</v>
      </c>
      <c r="J74" s="9">
        <v>344</v>
      </c>
      <c r="K74" s="9">
        <v>0</v>
      </c>
      <c r="L74" s="9">
        <v>33</v>
      </c>
      <c r="M74" s="9">
        <v>0</v>
      </c>
      <c r="N74" s="9">
        <v>0</v>
      </c>
      <c r="O74" s="9">
        <v>0</v>
      </c>
    </row>
    <row r="75" spans="1:15" ht="13.7" customHeight="1">
      <c r="A75" s="23"/>
      <c r="B75" s="58" t="s">
        <v>69</v>
      </c>
      <c r="C75" s="58"/>
      <c r="D75" s="58"/>
      <c r="E75" s="60"/>
      <c r="F75" s="34"/>
      <c r="G75" s="9">
        <v>102</v>
      </c>
      <c r="H75" s="9">
        <v>102</v>
      </c>
      <c r="I75" s="9">
        <v>0</v>
      </c>
      <c r="J75" s="9">
        <v>98</v>
      </c>
      <c r="K75" s="9">
        <v>0</v>
      </c>
      <c r="L75" s="9">
        <v>4</v>
      </c>
      <c r="M75" s="9">
        <v>0</v>
      </c>
      <c r="N75" s="9">
        <v>0</v>
      </c>
      <c r="O75" s="9">
        <v>0</v>
      </c>
    </row>
    <row r="76" spans="1:15" ht="13.7" customHeight="1">
      <c r="A76" s="23"/>
      <c r="B76" s="23"/>
      <c r="C76" s="58" t="s">
        <v>70</v>
      </c>
      <c r="D76" s="58"/>
      <c r="E76" s="32" t="s">
        <v>13</v>
      </c>
      <c r="F76" s="12"/>
      <c r="G76" s="9">
        <v>1</v>
      </c>
      <c r="H76" s="9">
        <v>1</v>
      </c>
      <c r="I76" s="9">
        <v>0</v>
      </c>
      <c r="J76" s="9">
        <v>1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</row>
    <row r="77" spans="1:15" ht="13.7" customHeight="1">
      <c r="A77" s="23"/>
      <c r="B77" s="23"/>
      <c r="C77" s="58" t="s">
        <v>69</v>
      </c>
      <c r="D77" s="58"/>
      <c r="E77" s="32" t="s">
        <v>14</v>
      </c>
      <c r="F77" s="12"/>
      <c r="G77" s="9">
        <v>6</v>
      </c>
      <c r="H77" s="9">
        <v>6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6</v>
      </c>
      <c r="O77" s="9">
        <v>0</v>
      </c>
    </row>
    <row r="78" spans="1:15" ht="13.7" customHeight="1">
      <c r="A78" s="23"/>
      <c r="B78" s="23"/>
      <c r="C78" s="58" t="s">
        <v>71</v>
      </c>
      <c r="D78" s="58"/>
      <c r="E78" s="32" t="s">
        <v>14</v>
      </c>
      <c r="F78" s="12"/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</row>
    <row r="79" spans="1:15" ht="13.7" customHeight="1">
      <c r="A79" s="23"/>
      <c r="B79" s="23"/>
      <c r="C79" s="58" t="s">
        <v>72</v>
      </c>
      <c r="D79" s="58"/>
      <c r="E79" s="32" t="s">
        <v>14</v>
      </c>
      <c r="F79" s="12"/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</row>
    <row r="80" spans="1:15" ht="13.7" customHeight="1">
      <c r="A80" s="23"/>
      <c r="B80" s="58" t="s">
        <v>73</v>
      </c>
      <c r="C80" s="58"/>
      <c r="D80" s="58"/>
      <c r="E80" s="60"/>
      <c r="F80" s="34"/>
      <c r="G80" s="9">
        <v>27</v>
      </c>
      <c r="H80" s="9">
        <v>27</v>
      </c>
      <c r="I80" s="9">
        <v>0</v>
      </c>
      <c r="J80" s="9">
        <v>26</v>
      </c>
      <c r="K80" s="9">
        <v>0</v>
      </c>
      <c r="L80" s="9">
        <v>1</v>
      </c>
      <c r="M80" s="9">
        <v>0</v>
      </c>
      <c r="N80" s="9">
        <v>0</v>
      </c>
      <c r="O80" s="9">
        <v>0</v>
      </c>
    </row>
    <row r="81" spans="1:15" ht="13.7" customHeight="1">
      <c r="A81" s="23"/>
      <c r="B81" s="23"/>
      <c r="C81" s="58" t="s">
        <v>74</v>
      </c>
      <c r="D81" s="58"/>
      <c r="E81" s="32" t="s">
        <v>14</v>
      </c>
      <c r="F81" s="12"/>
      <c r="G81" s="9">
        <v>2</v>
      </c>
      <c r="H81" s="9">
        <v>2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2</v>
      </c>
      <c r="O81" s="9">
        <v>0</v>
      </c>
    </row>
    <row r="82" spans="1:15" ht="13.7" customHeight="1">
      <c r="A82" s="23"/>
      <c r="B82" s="23"/>
      <c r="C82" s="58" t="s">
        <v>75</v>
      </c>
      <c r="D82" s="58"/>
      <c r="E82" s="32" t="s">
        <v>14</v>
      </c>
      <c r="F82" s="12"/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</row>
    <row r="83" spans="1:15" ht="13.7" customHeight="1">
      <c r="A83" s="23"/>
      <c r="B83" s="23"/>
      <c r="C83" s="58" t="s">
        <v>76</v>
      </c>
      <c r="D83" s="58"/>
      <c r="E83" s="32" t="s">
        <v>14</v>
      </c>
      <c r="F83" s="12"/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</row>
    <row r="84" spans="1:15" ht="13.7" customHeight="1">
      <c r="A84" s="23"/>
      <c r="B84" s="58" t="s">
        <v>77</v>
      </c>
      <c r="C84" s="58"/>
      <c r="D84" s="58"/>
      <c r="E84" s="60"/>
      <c r="F84" s="34"/>
      <c r="G84" s="9">
        <v>29</v>
      </c>
      <c r="H84" s="9">
        <v>29</v>
      </c>
      <c r="I84" s="9">
        <v>0</v>
      </c>
      <c r="J84" s="9">
        <v>28</v>
      </c>
      <c r="K84" s="9">
        <v>0</v>
      </c>
      <c r="L84" s="9">
        <v>0</v>
      </c>
      <c r="M84" s="9">
        <v>0</v>
      </c>
      <c r="N84" s="9">
        <v>1</v>
      </c>
      <c r="O84" s="9">
        <v>0</v>
      </c>
    </row>
    <row r="85" spans="1:15" ht="13.7" customHeight="1">
      <c r="A85" s="23"/>
      <c r="B85" s="58" t="s">
        <v>78</v>
      </c>
      <c r="C85" s="58"/>
      <c r="D85" s="58"/>
      <c r="E85" s="60"/>
      <c r="F85" s="34"/>
      <c r="G85" s="9">
        <v>5</v>
      </c>
      <c r="H85" s="9">
        <v>4</v>
      </c>
      <c r="I85" s="9">
        <v>1</v>
      </c>
      <c r="J85" s="9">
        <v>4</v>
      </c>
      <c r="K85" s="9">
        <v>1</v>
      </c>
      <c r="L85" s="9">
        <v>0</v>
      </c>
      <c r="M85" s="9">
        <v>0</v>
      </c>
      <c r="N85" s="9">
        <v>0</v>
      </c>
      <c r="O85" s="9">
        <v>0</v>
      </c>
    </row>
    <row r="86" spans="1:15" ht="13.7" customHeight="1">
      <c r="A86" s="23"/>
      <c r="B86" s="23"/>
      <c r="C86" s="58" t="s">
        <v>78</v>
      </c>
      <c r="D86" s="58"/>
      <c r="E86" s="32" t="s">
        <v>14</v>
      </c>
      <c r="F86" s="12"/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</row>
    <row r="87" spans="1:15" ht="13.7" customHeight="1">
      <c r="A87" s="23"/>
      <c r="B87" s="23"/>
      <c r="C87" s="58" t="s">
        <v>79</v>
      </c>
      <c r="D87" s="58"/>
      <c r="E87" s="32" t="s">
        <v>14</v>
      </c>
      <c r="F87" s="12"/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</row>
    <row r="88" spans="1:15" ht="13.7" customHeight="1">
      <c r="A88" s="23"/>
      <c r="B88" s="58" t="s">
        <v>80</v>
      </c>
      <c r="C88" s="58"/>
      <c r="D88" s="58"/>
      <c r="E88" s="60"/>
      <c r="F88" s="34"/>
      <c r="G88" s="9">
        <v>87</v>
      </c>
      <c r="H88" s="9">
        <v>87</v>
      </c>
      <c r="I88" s="9">
        <v>0</v>
      </c>
      <c r="J88" s="9">
        <v>84</v>
      </c>
      <c r="K88" s="9">
        <v>0</v>
      </c>
      <c r="L88" s="9">
        <v>1</v>
      </c>
      <c r="M88" s="9">
        <v>0</v>
      </c>
      <c r="N88" s="9">
        <v>2</v>
      </c>
      <c r="O88" s="9">
        <v>0</v>
      </c>
    </row>
    <row r="89" spans="1:15" ht="13.7" customHeight="1">
      <c r="A89" s="23"/>
      <c r="B89" s="23"/>
      <c r="C89" s="58" t="s">
        <v>81</v>
      </c>
      <c r="D89" s="58"/>
      <c r="E89" s="32" t="s">
        <v>14</v>
      </c>
      <c r="F89" s="12"/>
      <c r="G89" s="9">
        <v>7</v>
      </c>
      <c r="H89" s="9">
        <v>7</v>
      </c>
      <c r="I89" s="9">
        <v>0</v>
      </c>
      <c r="J89" s="9">
        <v>3</v>
      </c>
      <c r="K89" s="9">
        <v>0</v>
      </c>
      <c r="L89" s="9">
        <v>0</v>
      </c>
      <c r="M89" s="9">
        <v>0</v>
      </c>
      <c r="N89" s="9">
        <v>4</v>
      </c>
      <c r="O89" s="9">
        <v>0</v>
      </c>
    </row>
    <row r="90" spans="1:15" ht="13.7" customHeight="1">
      <c r="A90" s="23"/>
      <c r="B90" s="23"/>
      <c r="C90" s="58" t="s">
        <v>82</v>
      </c>
      <c r="D90" s="58"/>
      <c r="E90" s="32" t="s">
        <v>14</v>
      </c>
      <c r="F90" s="12"/>
      <c r="G90" s="9">
        <v>4</v>
      </c>
      <c r="H90" s="9">
        <v>4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4</v>
      </c>
      <c r="O90" s="9">
        <v>0</v>
      </c>
    </row>
    <row r="91" spans="1:15" ht="13.7" customHeight="1">
      <c r="A91" s="23"/>
      <c r="B91" s="58" t="s">
        <v>83</v>
      </c>
      <c r="C91" s="58"/>
      <c r="D91" s="58"/>
      <c r="E91" s="32" t="s">
        <v>25</v>
      </c>
      <c r="F91" s="34"/>
      <c r="G91" s="9">
        <v>27</v>
      </c>
      <c r="H91" s="9">
        <v>27</v>
      </c>
      <c r="I91" s="9">
        <v>0</v>
      </c>
      <c r="J91" s="9">
        <v>25</v>
      </c>
      <c r="K91" s="9">
        <v>0</v>
      </c>
      <c r="L91" s="9">
        <v>0</v>
      </c>
      <c r="M91" s="9">
        <v>0</v>
      </c>
      <c r="N91" s="9">
        <v>2</v>
      </c>
      <c r="O91" s="9">
        <v>0</v>
      </c>
    </row>
    <row r="92" spans="1:15" ht="13.7" customHeight="1">
      <c r="A92" s="23"/>
      <c r="B92" s="23"/>
      <c r="C92" s="58" t="s">
        <v>84</v>
      </c>
      <c r="D92" s="58"/>
      <c r="E92" s="32" t="s">
        <v>14</v>
      </c>
      <c r="F92" s="12"/>
      <c r="G92" s="9">
        <v>3</v>
      </c>
      <c r="H92" s="9">
        <v>2</v>
      </c>
      <c r="I92" s="9">
        <v>1</v>
      </c>
      <c r="J92" s="9">
        <v>0</v>
      </c>
      <c r="K92" s="9">
        <v>1</v>
      </c>
      <c r="L92" s="9">
        <v>0</v>
      </c>
      <c r="M92" s="9">
        <v>0</v>
      </c>
      <c r="N92" s="9">
        <v>2</v>
      </c>
      <c r="O92" s="9">
        <v>0</v>
      </c>
    </row>
    <row r="93" spans="1:15" ht="13.7" customHeight="1">
      <c r="A93" s="23"/>
      <c r="B93" s="23"/>
      <c r="C93" s="58" t="s">
        <v>85</v>
      </c>
      <c r="D93" s="58"/>
      <c r="E93" s="32" t="s">
        <v>14</v>
      </c>
      <c r="F93" s="12"/>
      <c r="G93" s="9">
        <v>1</v>
      </c>
      <c r="H93" s="9">
        <v>1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1</v>
      </c>
      <c r="O93" s="9">
        <v>0</v>
      </c>
    </row>
    <row r="94" spans="1:15" ht="13.7" customHeight="1">
      <c r="A94" s="23"/>
      <c r="B94" s="58" t="s">
        <v>86</v>
      </c>
      <c r="C94" s="58"/>
      <c r="D94" s="58"/>
      <c r="E94" s="32" t="s">
        <v>25</v>
      </c>
      <c r="F94" s="34"/>
      <c r="G94" s="9">
        <v>1</v>
      </c>
      <c r="H94" s="9">
        <v>1</v>
      </c>
      <c r="I94" s="9">
        <v>0</v>
      </c>
      <c r="J94" s="9">
        <v>1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</row>
    <row r="95" spans="1:15" ht="13.7" customHeight="1">
      <c r="A95" s="23"/>
      <c r="B95" s="23"/>
      <c r="C95" s="58" t="s">
        <v>87</v>
      </c>
      <c r="D95" s="58"/>
      <c r="E95" s="32" t="s">
        <v>14</v>
      </c>
      <c r="F95" s="12"/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</row>
    <row r="96" spans="1:15" ht="13.7" customHeight="1">
      <c r="A96" s="23"/>
      <c r="B96" s="23"/>
      <c r="C96" s="58" t="s">
        <v>88</v>
      </c>
      <c r="D96" s="58"/>
      <c r="E96" s="32" t="s">
        <v>14</v>
      </c>
      <c r="F96" s="12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</row>
    <row r="97" spans="1:15" ht="13.7" customHeight="1">
      <c r="A97" s="23"/>
      <c r="B97" s="58" t="s">
        <v>89</v>
      </c>
      <c r="C97" s="58"/>
      <c r="D97" s="58"/>
      <c r="E97" s="32" t="s">
        <v>90</v>
      </c>
      <c r="F97" s="34"/>
      <c r="G97" s="9">
        <v>192</v>
      </c>
      <c r="H97" s="9">
        <v>160</v>
      </c>
      <c r="I97" s="9">
        <v>32</v>
      </c>
      <c r="J97" s="9">
        <v>8</v>
      </c>
      <c r="K97" s="9">
        <v>6</v>
      </c>
      <c r="L97" s="9">
        <v>1</v>
      </c>
      <c r="M97" s="9">
        <v>0</v>
      </c>
      <c r="N97" s="9">
        <v>151</v>
      </c>
      <c r="O97" s="9">
        <v>26</v>
      </c>
    </row>
    <row r="98" spans="1:15" ht="13.7" customHeight="1">
      <c r="A98" s="23"/>
      <c r="B98" s="23"/>
      <c r="C98" s="58" t="s">
        <v>91</v>
      </c>
      <c r="D98" s="58"/>
      <c r="E98" s="32" t="s">
        <v>14</v>
      </c>
      <c r="F98" s="12"/>
      <c r="G98" s="9">
        <v>5</v>
      </c>
      <c r="H98" s="9">
        <v>5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5</v>
      </c>
      <c r="O98" s="9">
        <v>0</v>
      </c>
    </row>
    <row r="99" spans="1:15" ht="13.7" customHeight="1">
      <c r="A99" s="23"/>
      <c r="B99" s="58" t="s">
        <v>92</v>
      </c>
      <c r="C99" s="58"/>
      <c r="D99" s="58"/>
      <c r="E99" s="32" t="s">
        <v>90</v>
      </c>
      <c r="F99" s="34"/>
      <c r="G99" s="9">
        <v>6</v>
      </c>
      <c r="H99" s="9">
        <v>4</v>
      </c>
      <c r="I99" s="9">
        <v>2</v>
      </c>
      <c r="J99" s="9">
        <v>1</v>
      </c>
      <c r="K99" s="9">
        <v>1</v>
      </c>
      <c r="L99" s="9">
        <v>0</v>
      </c>
      <c r="M99" s="9">
        <v>0</v>
      </c>
      <c r="N99" s="9">
        <v>3</v>
      </c>
      <c r="O99" s="9">
        <v>1</v>
      </c>
    </row>
    <row r="100" spans="1:15" ht="14.1" customHeight="1">
      <c r="A100" s="23"/>
      <c r="B100" s="10"/>
      <c r="C100" s="10"/>
      <c r="D100" s="10"/>
      <c r="E100" s="32"/>
      <c r="F100" s="34"/>
      <c r="G100" s="9"/>
      <c r="H100" s="9"/>
      <c r="I100" s="9"/>
      <c r="J100" s="9"/>
      <c r="K100" s="9"/>
      <c r="L100" s="9"/>
      <c r="M100" s="9"/>
      <c r="N100" s="9"/>
      <c r="O100" s="9"/>
    </row>
    <row r="101" spans="1:15" s="30" customFormat="1" ht="13.7" customHeight="1">
      <c r="A101" s="26"/>
      <c r="B101" s="59" t="s">
        <v>93</v>
      </c>
      <c r="C101" s="59"/>
      <c r="D101" s="59"/>
      <c r="E101" s="59"/>
      <c r="F101" s="27"/>
      <c r="G101" s="8">
        <v>263</v>
      </c>
      <c r="H101" s="8">
        <v>246</v>
      </c>
      <c r="I101" s="8">
        <v>17</v>
      </c>
      <c r="J101" s="8">
        <v>155</v>
      </c>
      <c r="K101" s="8">
        <v>5</v>
      </c>
      <c r="L101" s="8">
        <v>6</v>
      </c>
      <c r="M101" s="8">
        <v>0</v>
      </c>
      <c r="N101" s="8">
        <v>85</v>
      </c>
      <c r="O101" s="8">
        <v>12</v>
      </c>
    </row>
    <row r="102" spans="1:15" s="30" customFormat="1" ht="14.1" customHeight="1">
      <c r="A102" s="26"/>
      <c r="B102" s="41"/>
      <c r="C102" s="41"/>
      <c r="D102" s="41"/>
      <c r="E102" s="41"/>
      <c r="F102" s="27"/>
      <c r="G102" s="8"/>
      <c r="H102" s="8"/>
      <c r="I102" s="8"/>
      <c r="J102" s="8"/>
      <c r="K102" s="8"/>
      <c r="L102" s="8"/>
      <c r="M102" s="8"/>
      <c r="N102" s="8"/>
      <c r="O102" s="8"/>
    </row>
    <row r="103" spans="1:15" ht="13.7" customHeight="1">
      <c r="A103" s="23"/>
      <c r="B103" s="58" t="s">
        <v>94</v>
      </c>
      <c r="C103" s="58"/>
      <c r="D103" s="58"/>
      <c r="E103" s="60"/>
      <c r="F103" s="34"/>
      <c r="G103" s="9">
        <v>2</v>
      </c>
      <c r="H103" s="9">
        <v>2</v>
      </c>
      <c r="I103" s="9">
        <v>0</v>
      </c>
      <c r="J103" s="9">
        <v>1</v>
      </c>
      <c r="K103" s="9">
        <v>0</v>
      </c>
      <c r="L103" s="9">
        <v>0</v>
      </c>
      <c r="M103" s="9">
        <v>0</v>
      </c>
      <c r="N103" s="9">
        <v>1</v>
      </c>
      <c r="O103" s="9">
        <v>0</v>
      </c>
    </row>
    <row r="104" spans="1:15" ht="13.7" customHeight="1">
      <c r="A104" s="23"/>
      <c r="B104" s="23"/>
      <c r="C104" s="58" t="s">
        <v>95</v>
      </c>
      <c r="D104" s="58"/>
      <c r="E104" s="32" t="s">
        <v>14</v>
      </c>
      <c r="F104" s="12"/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</row>
    <row r="105" spans="1:15" ht="13.7" customHeight="1">
      <c r="A105" s="23"/>
      <c r="B105" s="58" t="s">
        <v>96</v>
      </c>
      <c r="C105" s="58"/>
      <c r="D105" s="58"/>
      <c r="E105" s="60"/>
      <c r="F105" s="34"/>
      <c r="G105" s="9">
        <v>11</v>
      </c>
      <c r="H105" s="9">
        <v>10</v>
      </c>
      <c r="I105" s="9">
        <v>1</v>
      </c>
      <c r="J105" s="9">
        <v>10</v>
      </c>
      <c r="K105" s="9">
        <v>0</v>
      </c>
      <c r="L105" s="9">
        <v>0</v>
      </c>
      <c r="M105" s="9">
        <v>0</v>
      </c>
      <c r="N105" s="9">
        <v>0</v>
      </c>
      <c r="O105" s="9">
        <v>1</v>
      </c>
    </row>
    <row r="106" spans="1:15" ht="13.7" customHeight="1">
      <c r="A106" s="23"/>
      <c r="B106" s="23"/>
      <c r="C106" s="58" t="s">
        <v>97</v>
      </c>
      <c r="D106" s="58"/>
      <c r="E106" s="32" t="s">
        <v>14</v>
      </c>
      <c r="F106" s="12"/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</row>
    <row r="107" spans="1:15" ht="13.7" customHeight="1">
      <c r="A107" s="23"/>
      <c r="B107" s="58" t="s">
        <v>98</v>
      </c>
      <c r="C107" s="58"/>
      <c r="D107" s="58"/>
      <c r="E107" s="60"/>
      <c r="F107" s="34"/>
      <c r="G107" s="9">
        <v>3</v>
      </c>
      <c r="H107" s="9">
        <v>3</v>
      </c>
      <c r="I107" s="9">
        <v>0</v>
      </c>
      <c r="J107" s="9">
        <v>2</v>
      </c>
      <c r="K107" s="9">
        <v>0</v>
      </c>
      <c r="L107" s="9">
        <v>0</v>
      </c>
      <c r="M107" s="9">
        <v>0</v>
      </c>
      <c r="N107" s="9">
        <v>1</v>
      </c>
      <c r="O107" s="9">
        <v>0</v>
      </c>
    </row>
    <row r="108" spans="1:15" ht="13.7" customHeight="1">
      <c r="A108" s="23"/>
      <c r="B108" s="58" t="s">
        <v>99</v>
      </c>
      <c r="C108" s="58"/>
      <c r="D108" s="58"/>
      <c r="E108" s="60"/>
      <c r="F108" s="34"/>
      <c r="G108" s="9">
        <v>2</v>
      </c>
      <c r="H108" s="9">
        <v>2</v>
      </c>
      <c r="I108" s="9">
        <v>0</v>
      </c>
      <c r="J108" s="9">
        <v>2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</row>
    <row r="109" spans="1:15" ht="13.7" customHeight="1">
      <c r="A109" s="23"/>
      <c r="B109" s="23"/>
      <c r="C109" s="58" t="s">
        <v>99</v>
      </c>
      <c r="D109" s="58"/>
      <c r="E109" s="32" t="s">
        <v>14</v>
      </c>
      <c r="F109" s="12"/>
      <c r="G109" s="9">
        <v>13</v>
      </c>
      <c r="H109" s="9">
        <v>12</v>
      </c>
      <c r="I109" s="9">
        <v>1</v>
      </c>
      <c r="J109" s="9">
        <v>1</v>
      </c>
      <c r="K109" s="9">
        <v>1</v>
      </c>
      <c r="L109" s="9">
        <v>0</v>
      </c>
      <c r="M109" s="9">
        <v>0</v>
      </c>
      <c r="N109" s="9">
        <v>11</v>
      </c>
      <c r="O109" s="9">
        <v>0</v>
      </c>
    </row>
    <row r="110" spans="1:15" ht="13.7" customHeight="1">
      <c r="A110" s="23"/>
      <c r="B110" s="23"/>
      <c r="C110" s="58" t="s">
        <v>100</v>
      </c>
      <c r="D110" s="58"/>
      <c r="E110" s="32" t="s">
        <v>14</v>
      </c>
      <c r="F110" s="12"/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</row>
    <row r="111" spans="1:15" ht="13.7" customHeight="1">
      <c r="A111" s="23"/>
      <c r="B111" s="23"/>
      <c r="C111" s="58" t="s">
        <v>101</v>
      </c>
      <c r="D111" s="58"/>
      <c r="E111" s="32" t="s">
        <v>14</v>
      </c>
      <c r="F111" s="12"/>
      <c r="G111" s="9">
        <v>1</v>
      </c>
      <c r="H111" s="9">
        <v>1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1</v>
      </c>
      <c r="O111" s="9">
        <v>0</v>
      </c>
    </row>
    <row r="112" spans="1:15" ht="13.7" customHeight="1">
      <c r="A112" s="23"/>
      <c r="B112" s="58" t="s">
        <v>102</v>
      </c>
      <c r="C112" s="58"/>
      <c r="D112" s="58"/>
      <c r="E112" s="60"/>
      <c r="F112" s="34"/>
      <c r="G112" s="9">
        <v>3</v>
      </c>
      <c r="H112" s="9">
        <v>0</v>
      </c>
      <c r="I112" s="9">
        <v>3</v>
      </c>
      <c r="J112" s="9">
        <v>0</v>
      </c>
      <c r="K112" s="9">
        <v>3</v>
      </c>
      <c r="L112" s="9">
        <v>0</v>
      </c>
      <c r="M112" s="9">
        <v>0</v>
      </c>
      <c r="N112" s="9">
        <v>0</v>
      </c>
      <c r="O112" s="9">
        <v>0</v>
      </c>
    </row>
    <row r="113" spans="1:15" ht="13.7" customHeight="1">
      <c r="A113" s="23"/>
      <c r="B113" s="58" t="s">
        <v>103</v>
      </c>
      <c r="C113" s="58"/>
      <c r="D113" s="58"/>
      <c r="E113" s="32" t="s">
        <v>104</v>
      </c>
      <c r="F113" s="34"/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</row>
    <row r="114" spans="1:15" ht="13.7" customHeight="1">
      <c r="A114" s="23"/>
      <c r="B114" s="58" t="s">
        <v>105</v>
      </c>
      <c r="C114" s="58"/>
      <c r="D114" s="58"/>
      <c r="E114" s="60"/>
      <c r="F114" s="34"/>
      <c r="G114" s="9">
        <v>133</v>
      </c>
      <c r="H114" s="9">
        <v>133</v>
      </c>
      <c r="I114" s="9">
        <v>0</v>
      </c>
      <c r="J114" s="9">
        <v>128</v>
      </c>
      <c r="K114" s="9">
        <v>0</v>
      </c>
      <c r="L114" s="9">
        <v>5</v>
      </c>
      <c r="M114" s="9">
        <v>0</v>
      </c>
      <c r="N114" s="9">
        <v>0</v>
      </c>
      <c r="O114" s="9">
        <v>0</v>
      </c>
    </row>
    <row r="115" spans="1:15" ht="13.7" customHeight="1">
      <c r="A115" s="23"/>
      <c r="B115" s="23"/>
      <c r="C115" s="58" t="s">
        <v>106</v>
      </c>
      <c r="D115" s="58"/>
      <c r="E115" s="32" t="s">
        <v>13</v>
      </c>
      <c r="F115" s="12"/>
      <c r="G115" s="9">
        <v>6</v>
      </c>
      <c r="H115" s="9">
        <v>5</v>
      </c>
      <c r="I115" s="9">
        <v>1</v>
      </c>
      <c r="J115" s="9">
        <v>1</v>
      </c>
      <c r="K115" s="9">
        <v>1</v>
      </c>
      <c r="L115" s="9">
        <v>0</v>
      </c>
      <c r="M115" s="9">
        <v>0</v>
      </c>
      <c r="N115" s="9">
        <v>4</v>
      </c>
      <c r="O115" s="9">
        <v>0</v>
      </c>
    </row>
    <row r="116" spans="1:15" ht="13.7" customHeight="1">
      <c r="A116" s="23"/>
      <c r="B116" s="23"/>
      <c r="C116" s="58" t="s">
        <v>103</v>
      </c>
      <c r="D116" s="58"/>
      <c r="E116" s="32" t="s">
        <v>14</v>
      </c>
      <c r="F116" s="12"/>
      <c r="G116" s="9">
        <v>6</v>
      </c>
      <c r="H116" s="9">
        <v>6</v>
      </c>
      <c r="I116" s="9">
        <v>0</v>
      </c>
      <c r="J116" s="9">
        <v>1</v>
      </c>
      <c r="K116" s="9">
        <v>0</v>
      </c>
      <c r="L116" s="9">
        <v>0</v>
      </c>
      <c r="M116" s="9">
        <v>0</v>
      </c>
      <c r="N116" s="9">
        <v>5</v>
      </c>
      <c r="O116" s="9">
        <v>0</v>
      </c>
    </row>
    <row r="117" spans="1:15" ht="13.7" customHeight="1">
      <c r="A117" s="23"/>
      <c r="B117" s="58" t="s">
        <v>107</v>
      </c>
      <c r="C117" s="58"/>
      <c r="D117" s="58"/>
      <c r="E117" s="60"/>
      <c r="F117" s="34"/>
      <c r="G117" s="9">
        <v>18</v>
      </c>
      <c r="H117" s="9">
        <v>17</v>
      </c>
      <c r="I117" s="9">
        <v>1</v>
      </c>
      <c r="J117" s="9">
        <v>5</v>
      </c>
      <c r="K117" s="9">
        <v>0</v>
      </c>
      <c r="L117" s="9">
        <v>0</v>
      </c>
      <c r="M117" s="9">
        <v>0</v>
      </c>
      <c r="N117" s="9">
        <v>12</v>
      </c>
      <c r="O117" s="9">
        <v>1</v>
      </c>
    </row>
    <row r="118" spans="1:15" ht="13.7" customHeight="1">
      <c r="A118" s="23"/>
      <c r="B118" s="23"/>
      <c r="C118" s="58" t="s">
        <v>108</v>
      </c>
      <c r="D118" s="58"/>
      <c r="E118" s="32" t="s">
        <v>14</v>
      </c>
      <c r="F118" s="12"/>
      <c r="G118" s="9">
        <v>3</v>
      </c>
      <c r="H118" s="9">
        <v>3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3</v>
      </c>
      <c r="O118" s="9">
        <v>0</v>
      </c>
    </row>
    <row r="119" spans="1:15" ht="13.7" customHeight="1">
      <c r="A119" s="23"/>
      <c r="B119" s="23"/>
      <c r="C119" s="58" t="s">
        <v>109</v>
      </c>
      <c r="D119" s="58"/>
      <c r="E119" s="32" t="s">
        <v>14</v>
      </c>
      <c r="F119" s="12"/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</row>
    <row r="120" spans="1:15" ht="13.7" customHeight="1">
      <c r="A120" s="23"/>
      <c r="B120" s="58" t="s">
        <v>105</v>
      </c>
      <c r="C120" s="58"/>
      <c r="D120" s="58"/>
      <c r="E120" s="32" t="s">
        <v>90</v>
      </c>
      <c r="F120" s="34"/>
      <c r="G120" s="9">
        <v>60</v>
      </c>
      <c r="H120" s="9">
        <v>50</v>
      </c>
      <c r="I120" s="9">
        <v>10</v>
      </c>
      <c r="J120" s="9">
        <v>4</v>
      </c>
      <c r="K120" s="9">
        <v>0</v>
      </c>
      <c r="L120" s="9">
        <v>1</v>
      </c>
      <c r="M120" s="9">
        <v>0</v>
      </c>
      <c r="N120" s="9">
        <v>45</v>
      </c>
      <c r="O120" s="9">
        <v>10</v>
      </c>
    </row>
    <row r="121" spans="1:15" ht="13.7" customHeight="1">
      <c r="A121" s="23"/>
      <c r="B121" s="23"/>
      <c r="C121" s="58" t="s">
        <v>110</v>
      </c>
      <c r="D121" s="58"/>
      <c r="E121" s="32" t="s">
        <v>14</v>
      </c>
      <c r="F121" s="12"/>
      <c r="G121" s="9">
        <v>2</v>
      </c>
      <c r="H121" s="9">
        <v>2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2</v>
      </c>
      <c r="O121" s="9">
        <v>0</v>
      </c>
    </row>
    <row r="122" spans="1:15" ht="13.7" customHeight="1">
      <c r="A122" s="23"/>
      <c r="B122" s="23"/>
      <c r="C122" s="58" t="s">
        <v>111</v>
      </c>
      <c r="D122" s="58"/>
      <c r="E122" s="32" t="s">
        <v>14</v>
      </c>
      <c r="F122" s="12"/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</row>
    <row r="123" spans="1:15" ht="14.1" customHeight="1">
      <c r="A123" s="23"/>
      <c r="B123" s="23"/>
      <c r="C123" s="10"/>
      <c r="D123" s="10"/>
      <c r="E123" s="32"/>
      <c r="F123" s="12"/>
      <c r="G123" s="9"/>
      <c r="H123" s="9"/>
      <c r="I123" s="9"/>
      <c r="J123" s="9"/>
      <c r="K123" s="9"/>
      <c r="L123" s="9"/>
      <c r="M123" s="9"/>
      <c r="N123" s="9"/>
      <c r="O123" s="9"/>
    </row>
    <row r="124" spans="1:15" s="30" customFormat="1" ht="13.7" customHeight="1">
      <c r="A124" s="26"/>
      <c r="B124" s="59" t="s">
        <v>112</v>
      </c>
      <c r="C124" s="59"/>
      <c r="D124" s="59"/>
      <c r="E124" s="59"/>
      <c r="F124" s="27"/>
      <c r="G124" s="8">
        <v>455</v>
      </c>
      <c r="H124" s="8">
        <v>386</v>
      </c>
      <c r="I124" s="8">
        <v>69</v>
      </c>
      <c r="J124" s="8">
        <v>281</v>
      </c>
      <c r="K124" s="8">
        <v>45</v>
      </c>
      <c r="L124" s="8">
        <v>15</v>
      </c>
      <c r="M124" s="8">
        <v>4</v>
      </c>
      <c r="N124" s="8">
        <v>90</v>
      </c>
      <c r="O124" s="8">
        <v>20</v>
      </c>
    </row>
    <row r="125" spans="1:15" s="30" customFormat="1" ht="14.1" customHeight="1">
      <c r="A125" s="26"/>
      <c r="B125" s="41"/>
      <c r="C125" s="41"/>
      <c r="D125" s="41"/>
      <c r="E125" s="41"/>
      <c r="F125" s="27"/>
      <c r="G125" s="8"/>
      <c r="H125" s="8"/>
      <c r="I125" s="8"/>
      <c r="J125" s="8"/>
      <c r="K125" s="8"/>
      <c r="L125" s="8"/>
      <c r="M125" s="8"/>
      <c r="N125" s="8"/>
      <c r="O125" s="8"/>
    </row>
    <row r="126" spans="1:15" ht="13.7" customHeight="1">
      <c r="A126" s="23"/>
      <c r="B126" s="58" t="s">
        <v>113</v>
      </c>
      <c r="C126" s="58"/>
      <c r="D126" s="58"/>
      <c r="E126" s="60"/>
      <c r="F126" s="34"/>
      <c r="G126" s="9">
        <v>5</v>
      </c>
      <c r="H126" s="9">
        <v>5</v>
      </c>
      <c r="I126" s="9">
        <v>0</v>
      </c>
      <c r="J126" s="9">
        <v>2</v>
      </c>
      <c r="K126" s="9">
        <v>0</v>
      </c>
      <c r="L126" s="9">
        <v>0</v>
      </c>
      <c r="M126" s="9">
        <v>0</v>
      </c>
      <c r="N126" s="9">
        <v>3</v>
      </c>
      <c r="O126" s="9">
        <v>0</v>
      </c>
    </row>
    <row r="127" spans="1:15" ht="13.7" customHeight="1">
      <c r="A127" s="23"/>
      <c r="B127" s="23"/>
      <c r="C127" s="58" t="s">
        <v>114</v>
      </c>
      <c r="D127" s="58"/>
      <c r="E127" s="32" t="s">
        <v>14</v>
      </c>
      <c r="F127" s="12"/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</row>
    <row r="128" spans="1:15" ht="13.7" customHeight="1">
      <c r="A128" s="23"/>
      <c r="B128" s="58" t="s">
        <v>115</v>
      </c>
      <c r="C128" s="58"/>
      <c r="D128" s="58"/>
      <c r="E128" s="60"/>
      <c r="F128" s="34"/>
      <c r="G128" s="9">
        <v>45</v>
      </c>
      <c r="H128" s="9">
        <v>45</v>
      </c>
      <c r="I128" s="9">
        <v>0</v>
      </c>
      <c r="J128" s="9">
        <v>44</v>
      </c>
      <c r="K128" s="9">
        <v>0</v>
      </c>
      <c r="L128" s="9">
        <v>1</v>
      </c>
      <c r="M128" s="9">
        <v>0</v>
      </c>
      <c r="N128" s="9">
        <v>0</v>
      </c>
      <c r="O128" s="9">
        <v>0</v>
      </c>
    </row>
    <row r="129" spans="1:15" ht="13.7" customHeight="1">
      <c r="A129" s="23"/>
      <c r="B129" s="23"/>
      <c r="C129" s="58" t="s">
        <v>116</v>
      </c>
      <c r="D129" s="58"/>
      <c r="E129" s="32" t="s">
        <v>14</v>
      </c>
      <c r="F129" s="12"/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</row>
    <row r="130" spans="1:15" ht="13.7" customHeight="1">
      <c r="A130" s="23"/>
      <c r="B130" s="58" t="s">
        <v>117</v>
      </c>
      <c r="C130" s="58"/>
      <c r="D130" s="58"/>
      <c r="E130" s="60"/>
      <c r="F130" s="34"/>
      <c r="G130" s="9">
        <v>180</v>
      </c>
      <c r="H130" s="9">
        <v>180</v>
      </c>
      <c r="I130" s="9">
        <v>0</v>
      </c>
      <c r="J130" s="9">
        <v>161</v>
      </c>
      <c r="K130" s="9">
        <v>0</v>
      </c>
      <c r="L130" s="9">
        <v>14</v>
      </c>
      <c r="M130" s="9">
        <v>0</v>
      </c>
      <c r="N130" s="9">
        <v>5</v>
      </c>
      <c r="O130" s="9">
        <v>0</v>
      </c>
    </row>
    <row r="131" spans="1:15" ht="13.7" customHeight="1">
      <c r="A131" s="23"/>
      <c r="B131" s="23"/>
      <c r="C131" s="61" t="s">
        <v>118</v>
      </c>
      <c r="D131" s="61"/>
      <c r="E131" s="32" t="s">
        <v>14</v>
      </c>
      <c r="F131" s="12"/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</row>
    <row r="132" spans="1:15" ht="13.7" customHeight="1">
      <c r="A132" s="23"/>
      <c r="B132" s="23"/>
      <c r="C132" s="58" t="s">
        <v>119</v>
      </c>
      <c r="D132" s="58"/>
      <c r="E132" s="32" t="s">
        <v>14</v>
      </c>
      <c r="F132" s="12"/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</row>
    <row r="133" spans="1:15" ht="13.7" customHeight="1">
      <c r="A133" s="23"/>
      <c r="B133" s="23"/>
      <c r="C133" s="58" t="s">
        <v>120</v>
      </c>
      <c r="D133" s="58"/>
      <c r="E133" s="32" t="s">
        <v>14</v>
      </c>
      <c r="F133" s="12"/>
      <c r="G133" s="9">
        <v>1</v>
      </c>
      <c r="H133" s="9">
        <v>1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1</v>
      </c>
      <c r="O133" s="9">
        <v>0</v>
      </c>
    </row>
    <row r="134" spans="1:15" ht="13.7" customHeight="1">
      <c r="A134" s="23"/>
      <c r="B134" s="23"/>
      <c r="C134" s="58" t="s">
        <v>121</v>
      </c>
      <c r="D134" s="58"/>
      <c r="E134" s="32" t="s">
        <v>14</v>
      </c>
      <c r="F134" s="12"/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</row>
    <row r="135" spans="1:15" ht="13.7" customHeight="1">
      <c r="A135" s="23"/>
      <c r="B135" s="23"/>
      <c r="C135" s="58" t="s">
        <v>122</v>
      </c>
      <c r="D135" s="58"/>
      <c r="E135" s="32" t="s">
        <v>14</v>
      </c>
      <c r="F135" s="12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</row>
    <row r="136" spans="1:15" ht="13.7" customHeight="1">
      <c r="A136" s="23"/>
      <c r="B136" s="58" t="s">
        <v>117</v>
      </c>
      <c r="C136" s="58"/>
      <c r="D136" s="58"/>
      <c r="E136" s="32" t="s">
        <v>104</v>
      </c>
      <c r="F136" s="34"/>
      <c r="G136" s="9">
        <v>2</v>
      </c>
      <c r="H136" s="9">
        <v>2</v>
      </c>
      <c r="I136" s="9">
        <v>0</v>
      </c>
      <c r="J136" s="9">
        <v>2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</row>
    <row r="137" spans="1:15" ht="13.7" customHeight="1">
      <c r="A137" s="23"/>
      <c r="B137" s="58" t="s">
        <v>123</v>
      </c>
      <c r="C137" s="58"/>
      <c r="D137" s="58"/>
      <c r="E137" s="60"/>
      <c r="F137" s="34"/>
      <c r="G137" s="9">
        <v>54</v>
      </c>
      <c r="H137" s="9">
        <v>54</v>
      </c>
      <c r="I137" s="9">
        <v>0</v>
      </c>
      <c r="J137" s="9">
        <v>54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</row>
    <row r="138" spans="1:15" ht="13.7" customHeight="1">
      <c r="A138" s="23"/>
      <c r="B138" s="23"/>
      <c r="C138" s="58" t="s">
        <v>124</v>
      </c>
      <c r="D138" s="58"/>
      <c r="E138" s="32" t="s">
        <v>14</v>
      </c>
      <c r="F138" s="12"/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</row>
    <row r="139" spans="1:15" ht="13.7" customHeight="1">
      <c r="A139" s="23"/>
      <c r="B139" s="23"/>
      <c r="C139" s="58" t="s">
        <v>125</v>
      </c>
      <c r="D139" s="58"/>
      <c r="E139" s="32" t="s">
        <v>14</v>
      </c>
      <c r="F139" s="12"/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</row>
    <row r="140" spans="1:15" ht="13.7" customHeight="1">
      <c r="A140" s="23"/>
      <c r="B140" s="58" t="s">
        <v>126</v>
      </c>
      <c r="C140" s="58"/>
      <c r="D140" s="58"/>
      <c r="E140" s="60"/>
      <c r="F140" s="34"/>
      <c r="G140" s="9">
        <v>7</v>
      </c>
      <c r="H140" s="9">
        <v>5</v>
      </c>
      <c r="I140" s="9">
        <v>2</v>
      </c>
      <c r="J140" s="9">
        <v>5</v>
      </c>
      <c r="K140" s="9">
        <v>2</v>
      </c>
      <c r="L140" s="9">
        <v>0</v>
      </c>
      <c r="M140" s="9">
        <v>0</v>
      </c>
      <c r="N140" s="9">
        <v>0</v>
      </c>
      <c r="O140" s="9">
        <v>0</v>
      </c>
    </row>
    <row r="141" spans="1:15" ht="13.7" customHeight="1">
      <c r="A141" s="23"/>
      <c r="B141" s="58" t="s">
        <v>127</v>
      </c>
      <c r="C141" s="58"/>
      <c r="D141" s="58"/>
      <c r="E141" s="32" t="s">
        <v>57</v>
      </c>
      <c r="F141" s="34"/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</row>
    <row r="142" spans="1:15" ht="13.7" customHeight="1">
      <c r="A142" s="23"/>
      <c r="B142" s="58" t="s">
        <v>128</v>
      </c>
      <c r="C142" s="58"/>
      <c r="D142" s="58"/>
      <c r="E142" s="60"/>
      <c r="F142" s="34"/>
      <c r="G142" s="9">
        <v>45</v>
      </c>
      <c r="H142" s="9">
        <v>0</v>
      </c>
      <c r="I142" s="9">
        <v>45</v>
      </c>
      <c r="J142" s="9">
        <v>0</v>
      </c>
      <c r="K142" s="9">
        <v>41</v>
      </c>
      <c r="L142" s="9">
        <v>0</v>
      </c>
      <c r="M142" s="9">
        <v>4</v>
      </c>
      <c r="N142" s="9">
        <v>0</v>
      </c>
      <c r="O142" s="9">
        <v>0</v>
      </c>
    </row>
    <row r="143" spans="1:15" ht="13.7" customHeight="1">
      <c r="A143" s="23"/>
      <c r="B143" s="58" t="s">
        <v>129</v>
      </c>
      <c r="C143" s="58"/>
      <c r="D143" s="58"/>
      <c r="E143" s="32" t="s">
        <v>25</v>
      </c>
      <c r="F143" s="34"/>
      <c r="G143" s="9">
        <v>1</v>
      </c>
      <c r="H143" s="9">
        <v>1</v>
      </c>
      <c r="I143" s="9">
        <v>0</v>
      </c>
      <c r="J143" s="9">
        <v>1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</row>
    <row r="144" spans="1:15" ht="13.7" customHeight="1">
      <c r="A144" s="23"/>
      <c r="B144" s="23"/>
      <c r="C144" s="58" t="s">
        <v>129</v>
      </c>
      <c r="D144" s="58"/>
      <c r="E144" s="32" t="s">
        <v>14</v>
      </c>
      <c r="F144" s="12"/>
      <c r="G144" s="9">
        <v>5</v>
      </c>
      <c r="H144" s="9">
        <v>4</v>
      </c>
      <c r="I144" s="9">
        <v>1</v>
      </c>
      <c r="J144" s="9">
        <v>1</v>
      </c>
      <c r="K144" s="9">
        <v>0</v>
      </c>
      <c r="L144" s="9">
        <v>0</v>
      </c>
      <c r="M144" s="9">
        <v>0</v>
      </c>
      <c r="N144" s="9">
        <v>3</v>
      </c>
      <c r="O144" s="9">
        <v>1</v>
      </c>
    </row>
    <row r="145" spans="1:15" ht="13.7" customHeight="1">
      <c r="A145" s="23"/>
      <c r="B145" s="58" t="s">
        <v>115</v>
      </c>
      <c r="C145" s="58"/>
      <c r="D145" s="58"/>
      <c r="E145" s="32" t="s">
        <v>90</v>
      </c>
      <c r="F145" s="34"/>
      <c r="G145" s="9">
        <v>2</v>
      </c>
      <c r="H145" s="9">
        <v>2</v>
      </c>
      <c r="I145" s="9">
        <v>0</v>
      </c>
      <c r="J145" s="9">
        <v>1</v>
      </c>
      <c r="K145" s="9">
        <v>0</v>
      </c>
      <c r="L145" s="9">
        <v>0</v>
      </c>
      <c r="M145" s="9">
        <v>0</v>
      </c>
      <c r="N145" s="9">
        <v>1</v>
      </c>
      <c r="O145" s="9">
        <v>0</v>
      </c>
    </row>
    <row r="146" spans="1:15" ht="13.7" customHeight="1">
      <c r="A146" s="23"/>
      <c r="B146" s="23"/>
      <c r="C146" s="58" t="s">
        <v>130</v>
      </c>
      <c r="D146" s="58"/>
      <c r="E146" s="32" t="s">
        <v>14</v>
      </c>
      <c r="F146" s="12"/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</row>
    <row r="147" spans="1:15" ht="13.7" customHeight="1">
      <c r="A147" s="23"/>
      <c r="B147" s="23"/>
      <c r="C147" s="58" t="s">
        <v>131</v>
      </c>
      <c r="D147" s="58"/>
      <c r="E147" s="32" t="s">
        <v>14</v>
      </c>
      <c r="F147" s="12"/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</row>
    <row r="148" spans="1:15" ht="13.7" customHeight="1">
      <c r="A148" s="23"/>
      <c r="B148" s="58" t="s">
        <v>117</v>
      </c>
      <c r="C148" s="58"/>
      <c r="D148" s="58"/>
      <c r="E148" s="32" t="s">
        <v>90</v>
      </c>
      <c r="F148" s="34"/>
      <c r="G148" s="9">
        <v>86</v>
      </c>
      <c r="H148" s="9">
        <v>68</v>
      </c>
      <c r="I148" s="9">
        <v>18</v>
      </c>
      <c r="J148" s="9">
        <v>6</v>
      </c>
      <c r="K148" s="9">
        <v>2</v>
      </c>
      <c r="L148" s="9">
        <v>0</v>
      </c>
      <c r="M148" s="9">
        <v>0</v>
      </c>
      <c r="N148" s="9">
        <v>62</v>
      </c>
      <c r="O148" s="9">
        <v>16</v>
      </c>
    </row>
    <row r="149" spans="1:15" ht="13.7" customHeight="1">
      <c r="A149" s="23"/>
      <c r="B149" s="23"/>
      <c r="C149" s="58" t="s">
        <v>132</v>
      </c>
      <c r="D149" s="58"/>
      <c r="E149" s="32" t="s">
        <v>14</v>
      </c>
      <c r="F149" s="12"/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</row>
    <row r="150" spans="1:15" ht="13.7" customHeight="1">
      <c r="A150" s="23"/>
      <c r="B150" s="58" t="s">
        <v>123</v>
      </c>
      <c r="C150" s="58"/>
      <c r="D150" s="58"/>
      <c r="E150" s="32" t="s">
        <v>90</v>
      </c>
      <c r="F150" s="34"/>
      <c r="G150" s="9">
        <v>22</v>
      </c>
      <c r="H150" s="9">
        <v>19</v>
      </c>
      <c r="I150" s="9">
        <v>3</v>
      </c>
      <c r="J150" s="9">
        <v>4</v>
      </c>
      <c r="K150" s="9">
        <v>0</v>
      </c>
      <c r="L150" s="9">
        <v>0</v>
      </c>
      <c r="M150" s="9">
        <v>0</v>
      </c>
      <c r="N150" s="9">
        <v>15</v>
      </c>
      <c r="O150" s="9">
        <v>3</v>
      </c>
    </row>
    <row r="151" spans="1:15" ht="14.1" customHeight="1">
      <c r="A151" s="23"/>
      <c r="B151" s="10"/>
      <c r="C151" s="10"/>
      <c r="D151" s="10"/>
      <c r="E151" s="32"/>
      <c r="F151" s="34"/>
      <c r="G151" s="9"/>
      <c r="H151" s="9"/>
      <c r="I151" s="9"/>
      <c r="J151" s="9"/>
      <c r="K151" s="9"/>
      <c r="L151" s="9"/>
      <c r="M151" s="9"/>
      <c r="N151" s="9"/>
      <c r="O151" s="9"/>
    </row>
    <row r="152" spans="1:15" s="30" customFormat="1" ht="13.7" customHeight="1">
      <c r="A152" s="26"/>
      <c r="B152" s="59" t="s">
        <v>133</v>
      </c>
      <c r="C152" s="59"/>
      <c r="D152" s="59"/>
      <c r="E152" s="59"/>
      <c r="F152" s="27"/>
      <c r="G152" s="8">
        <v>40</v>
      </c>
      <c r="H152" s="8">
        <v>39</v>
      </c>
      <c r="I152" s="8">
        <v>1</v>
      </c>
      <c r="J152" s="8">
        <v>27</v>
      </c>
      <c r="K152" s="8">
        <v>0</v>
      </c>
      <c r="L152" s="8">
        <v>1</v>
      </c>
      <c r="M152" s="8">
        <v>0</v>
      </c>
      <c r="N152" s="8">
        <v>11</v>
      </c>
      <c r="O152" s="8">
        <v>1</v>
      </c>
    </row>
    <row r="153" spans="1:15" s="30" customFormat="1" ht="14.1" customHeight="1">
      <c r="A153" s="26"/>
      <c r="B153" s="41"/>
      <c r="C153" s="41"/>
      <c r="D153" s="41"/>
      <c r="E153" s="41"/>
      <c r="F153" s="27"/>
      <c r="G153" s="8"/>
      <c r="H153" s="8"/>
      <c r="I153" s="8"/>
      <c r="J153" s="8"/>
      <c r="K153" s="8"/>
      <c r="L153" s="8"/>
      <c r="M153" s="8"/>
      <c r="N153" s="8"/>
      <c r="O153" s="8"/>
    </row>
    <row r="154" spans="1:15" ht="13.7" customHeight="1">
      <c r="A154" s="23"/>
      <c r="B154" s="58" t="s">
        <v>134</v>
      </c>
      <c r="C154" s="58"/>
      <c r="D154" s="58"/>
      <c r="E154" s="60"/>
      <c r="F154" s="34"/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</row>
    <row r="155" spans="1:15" ht="13.7" customHeight="1">
      <c r="A155" s="23"/>
      <c r="B155" s="58" t="s">
        <v>135</v>
      </c>
      <c r="C155" s="58"/>
      <c r="D155" s="58"/>
      <c r="E155" s="60"/>
      <c r="F155" s="34"/>
      <c r="G155" s="9">
        <v>1</v>
      </c>
      <c r="H155" s="9">
        <v>1</v>
      </c>
      <c r="I155" s="9">
        <v>0</v>
      </c>
      <c r="J155" s="9">
        <v>1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</row>
    <row r="156" spans="1:15" ht="13.7" customHeight="1">
      <c r="A156" s="23"/>
      <c r="B156" s="23"/>
      <c r="C156" s="58" t="s">
        <v>136</v>
      </c>
      <c r="D156" s="58"/>
      <c r="E156" s="32" t="s">
        <v>14</v>
      </c>
      <c r="F156" s="12"/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</row>
    <row r="157" spans="1:15" ht="13.7" customHeight="1">
      <c r="A157" s="23"/>
      <c r="B157" s="58" t="s">
        <v>137</v>
      </c>
      <c r="C157" s="58"/>
      <c r="D157" s="58"/>
      <c r="E157" s="32" t="s">
        <v>57</v>
      </c>
      <c r="F157" s="34"/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</row>
    <row r="158" spans="1:15" ht="13.7" customHeight="1">
      <c r="A158" s="23"/>
      <c r="B158" s="58" t="s">
        <v>138</v>
      </c>
      <c r="C158" s="58"/>
      <c r="D158" s="58"/>
      <c r="E158" s="60"/>
      <c r="F158" s="34"/>
      <c r="G158" s="9">
        <v>5</v>
      </c>
      <c r="H158" s="9">
        <v>4</v>
      </c>
      <c r="I158" s="9">
        <v>1</v>
      </c>
      <c r="J158" s="9">
        <v>2</v>
      </c>
      <c r="K158" s="9">
        <v>0</v>
      </c>
      <c r="L158" s="9">
        <v>0</v>
      </c>
      <c r="M158" s="9">
        <v>0</v>
      </c>
      <c r="N158" s="9">
        <v>2</v>
      </c>
      <c r="O158" s="9">
        <v>1</v>
      </c>
    </row>
    <row r="159" spans="1:15" ht="13.7" customHeight="1">
      <c r="A159" s="23"/>
      <c r="B159" s="23"/>
      <c r="C159" s="58" t="s">
        <v>139</v>
      </c>
      <c r="D159" s="58"/>
      <c r="E159" s="32" t="s">
        <v>14</v>
      </c>
      <c r="F159" s="12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</row>
    <row r="160" spans="1:15" ht="13.7" customHeight="1">
      <c r="A160" s="23"/>
      <c r="B160" s="58" t="s">
        <v>140</v>
      </c>
      <c r="C160" s="58"/>
      <c r="D160" s="58"/>
      <c r="E160" s="60"/>
      <c r="F160" s="34"/>
      <c r="G160" s="9">
        <v>23</v>
      </c>
      <c r="H160" s="9">
        <v>23</v>
      </c>
      <c r="I160" s="9">
        <v>0</v>
      </c>
      <c r="J160" s="9">
        <v>22</v>
      </c>
      <c r="K160" s="9">
        <v>0</v>
      </c>
      <c r="L160" s="9">
        <v>1</v>
      </c>
      <c r="M160" s="9">
        <v>0</v>
      </c>
      <c r="N160" s="9">
        <v>0</v>
      </c>
      <c r="O160" s="9">
        <v>0</v>
      </c>
    </row>
    <row r="161" spans="1:15" ht="13.7" customHeight="1">
      <c r="A161" s="23"/>
      <c r="B161" s="23"/>
      <c r="C161" s="58" t="s">
        <v>141</v>
      </c>
      <c r="D161" s="58"/>
      <c r="E161" s="32" t="s">
        <v>13</v>
      </c>
      <c r="F161" s="12"/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</row>
    <row r="162" spans="1:15" ht="13.7" customHeight="1">
      <c r="A162" s="23"/>
      <c r="B162" s="23"/>
      <c r="C162" s="61" t="s">
        <v>142</v>
      </c>
      <c r="D162" s="61"/>
      <c r="E162" s="32" t="s">
        <v>14</v>
      </c>
      <c r="F162" s="12"/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</row>
    <row r="163" spans="1:15" ht="13.7" customHeight="1">
      <c r="A163" s="23"/>
      <c r="B163" s="23"/>
      <c r="C163" s="58" t="s">
        <v>143</v>
      </c>
      <c r="D163" s="58"/>
      <c r="E163" s="32" t="s">
        <v>14</v>
      </c>
      <c r="F163" s="12"/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</row>
    <row r="164" spans="1:15" ht="13.7" customHeight="1">
      <c r="A164" s="23"/>
      <c r="B164" s="23"/>
      <c r="C164" s="58" t="s">
        <v>144</v>
      </c>
      <c r="D164" s="58"/>
      <c r="E164" s="32" t="s">
        <v>14</v>
      </c>
      <c r="F164" s="12"/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</row>
    <row r="165" spans="1:15" ht="13.7" customHeight="1">
      <c r="A165" s="23"/>
      <c r="B165" s="58" t="s">
        <v>145</v>
      </c>
      <c r="C165" s="58"/>
      <c r="D165" s="58"/>
      <c r="E165" s="60"/>
      <c r="F165" s="34"/>
      <c r="G165" s="9">
        <v>2</v>
      </c>
      <c r="H165" s="9">
        <v>2</v>
      </c>
      <c r="I165" s="9">
        <v>0</v>
      </c>
      <c r="J165" s="9">
        <v>2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</row>
    <row r="166" spans="1:15" ht="13.7" customHeight="1">
      <c r="A166" s="23"/>
      <c r="B166" s="23"/>
      <c r="C166" s="58" t="s">
        <v>146</v>
      </c>
      <c r="D166" s="58"/>
      <c r="E166" s="32" t="s">
        <v>14</v>
      </c>
      <c r="F166" s="12"/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</row>
    <row r="167" spans="1:15" ht="13.7" customHeight="1">
      <c r="A167" s="23"/>
      <c r="B167" s="23"/>
      <c r="C167" s="58" t="s">
        <v>147</v>
      </c>
      <c r="D167" s="58"/>
      <c r="E167" s="32" t="s">
        <v>14</v>
      </c>
      <c r="F167" s="12"/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</row>
    <row r="168" spans="1:15" ht="13.7" customHeight="1">
      <c r="A168" s="23"/>
      <c r="B168" s="23"/>
      <c r="C168" s="61" t="s">
        <v>148</v>
      </c>
      <c r="D168" s="61"/>
      <c r="E168" s="32" t="s">
        <v>14</v>
      </c>
      <c r="F168" s="12"/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</row>
    <row r="169" spans="1:15" ht="13.7" customHeight="1">
      <c r="A169" s="23"/>
      <c r="B169" s="23"/>
      <c r="C169" s="58" t="s">
        <v>149</v>
      </c>
      <c r="D169" s="58"/>
      <c r="E169" s="32" t="s">
        <v>14</v>
      </c>
      <c r="F169" s="12"/>
      <c r="G169" s="9">
        <v>2</v>
      </c>
      <c r="H169" s="9">
        <v>2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2</v>
      </c>
      <c r="O169" s="9">
        <v>0</v>
      </c>
    </row>
    <row r="170" spans="1:15" ht="13.7" customHeight="1">
      <c r="A170" s="23"/>
      <c r="B170" s="58" t="s">
        <v>150</v>
      </c>
      <c r="C170" s="58"/>
      <c r="D170" s="58"/>
      <c r="E170" s="60"/>
      <c r="F170" s="34"/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</row>
    <row r="171" spans="1:15" ht="13.7" customHeight="1">
      <c r="A171" s="23"/>
      <c r="B171" s="58" t="s">
        <v>151</v>
      </c>
      <c r="C171" s="58"/>
      <c r="D171" s="58"/>
      <c r="E171" s="32" t="s">
        <v>57</v>
      </c>
      <c r="F171" s="34"/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</row>
    <row r="172" spans="1:15" ht="13.7" customHeight="1">
      <c r="A172" s="23"/>
      <c r="B172" s="58" t="s">
        <v>140</v>
      </c>
      <c r="C172" s="58"/>
      <c r="D172" s="58"/>
      <c r="E172" s="32" t="s">
        <v>90</v>
      </c>
      <c r="F172" s="34"/>
      <c r="G172" s="9">
        <v>7</v>
      </c>
      <c r="H172" s="9">
        <v>7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7</v>
      </c>
      <c r="O172" s="9">
        <v>0</v>
      </c>
    </row>
    <row r="173" spans="1:15" ht="14.1" customHeight="1">
      <c r="A173" s="23"/>
      <c r="B173" s="10"/>
      <c r="C173" s="10"/>
      <c r="D173" s="10"/>
      <c r="E173" s="32"/>
      <c r="F173" s="34"/>
      <c r="G173" s="9"/>
      <c r="H173" s="9"/>
      <c r="I173" s="9"/>
      <c r="J173" s="9"/>
      <c r="K173" s="9"/>
      <c r="L173" s="9"/>
      <c r="M173" s="9"/>
      <c r="N173" s="9"/>
      <c r="O173" s="9"/>
    </row>
    <row r="174" spans="1:15" s="30" customFormat="1" ht="13.7" customHeight="1">
      <c r="A174" s="26"/>
      <c r="B174" s="59" t="s">
        <v>152</v>
      </c>
      <c r="C174" s="59"/>
      <c r="D174" s="59"/>
      <c r="E174" s="59"/>
      <c r="F174" s="27"/>
      <c r="G174" s="8">
        <v>13</v>
      </c>
      <c r="H174" s="8">
        <v>13</v>
      </c>
      <c r="I174" s="8">
        <v>0</v>
      </c>
      <c r="J174" s="8">
        <v>9</v>
      </c>
      <c r="K174" s="8">
        <v>0</v>
      </c>
      <c r="L174" s="8">
        <v>0</v>
      </c>
      <c r="M174" s="8">
        <v>0</v>
      </c>
      <c r="N174" s="8">
        <v>4</v>
      </c>
      <c r="O174" s="8">
        <v>0</v>
      </c>
    </row>
    <row r="175" spans="1:15" s="30" customFormat="1" ht="14.1" customHeight="1">
      <c r="A175" s="26"/>
      <c r="B175" s="41"/>
      <c r="C175" s="41"/>
      <c r="D175" s="41"/>
      <c r="E175" s="41"/>
      <c r="F175" s="27"/>
      <c r="G175" s="8"/>
      <c r="H175" s="8"/>
      <c r="I175" s="8"/>
      <c r="J175" s="8"/>
      <c r="K175" s="8"/>
      <c r="L175" s="8"/>
      <c r="M175" s="8"/>
      <c r="N175" s="8"/>
      <c r="O175" s="8"/>
    </row>
    <row r="176" spans="1:15" ht="13.7" customHeight="1">
      <c r="A176" s="23"/>
      <c r="B176" s="58" t="s">
        <v>153</v>
      </c>
      <c r="C176" s="58"/>
      <c r="D176" s="58"/>
      <c r="E176" s="60"/>
      <c r="F176" s="34"/>
      <c r="G176" s="9">
        <v>2</v>
      </c>
      <c r="H176" s="9">
        <v>2</v>
      </c>
      <c r="I176" s="9">
        <v>0</v>
      </c>
      <c r="J176" s="9">
        <v>1</v>
      </c>
      <c r="K176" s="9">
        <v>0</v>
      </c>
      <c r="L176" s="9">
        <v>0</v>
      </c>
      <c r="M176" s="9">
        <v>0</v>
      </c>
      <c r="N176" s="9">
        <v>1</v>
      </c>
      <c r="O176" s="9">
        <v>0</v>
      </c>
    </row>
    <row r="177" spans="1:15" ht="13.7" customHeight="1">
      <c r="A177" s="23"/>
      <c r="B177" s="58" t="s">
        <v>154</v>
      </c>
      <c r="C177" s="58"/>
      <c r="D177" s="58"/>
      <c r="E177" s="60"/>
      <c r="F177" s="34"/>
      <c r="G177" s="9">
        <v>6</v>
      </c>
      <c r="H177" s="9">
        <v>6</v>
      </c>
      <c r="I177" s="9">
        <v>0</v>
      </c>
      <c r="J177" s="9">
        <v>6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</row>
    <row r="178" spans="1:15" ht="13.7" customHeight="1">
      <c r="A178" s="23"/>
      <c r="B178" s="23"/>
      <c r="C178" s="58" t="s">
        <v>155</v>
      </c>
      <c r="D178" s="58"/>
      <c r="E178" s="32" t="s">
        <v>14</v>
      </c>
      <c r="F178" s="12"/>
      <c r="G178" s="9">
        <v>3</v>
      </c>
      <c r="H178" s="9">
        <v>3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3</v>
      </c>
      <c r="O178" s="9">
        <v>0</v>
      </c>
    </row>
    <row r="179" spans="1:15" ht="13.7" customHeight="1">
      <c r="A179" s="23"/>
      <c r="B179" s="58" t="s">
        <v>156</v>
      </c>
      <c r="C179" s="58"/>
      <c r="D179" s="58"/>
      <c r="E179" s="60"/>
      <c r="F179" s="34"/>
      <c r="G179" s="9">
        <v>2</v>
      </c>
      <c r="H179" s="9">
        <v>2</v>
      </c>
      <c r="I179" s="9">
        <v>0</v>
      </c>
      <c r="J179" s="9">
        <v>2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</row>
    <row r="180" spans="1:15" ht="13.7" customHeight="1">
      <c r="A180" s="23"/>
      <c r="B180" s="23"/>
      <c r="C180" s="58" t="s">
        <v>157</v>
      </c>
      <c r="D180" s="58"/>
      <c r="E180" s="32" t="s">
        <v>13</v>
      </c>
      <c r="F180" s="12"/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</row>
    <row r="181" spans="1:15" ht="13.7" customHeight="1">
      <c r="A181" s="23"/>
      <c r="B181" s="23"/>
      <c r="C181" s="58" t="s">
        <v>158</v>
      </c>
      <c r="D181" s="58"/>
      <c r="E181" s="32" t="s">
        <v>14</v>
      </c>
      <c r="F181" s="12"/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</row>
    <row r="182" spans="1:15" ht="13.7" customHeight="1">
      <c r="A182" s="23"/>
      <c r="B182" s="23"/>
      <c r="C182" s="58" t="s">
        <v>159</v>
      </c>
      <c r="D182" s="58"/>
      <c r="E182" s="32" t="s">
        <v>14</v>
      </c>
      <c r="F182" s="12"/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</row>
    <row r="183" spans="1:15" ht="13.7" customHeight="1">
      <c r="A183" s="23"/>
      <c r="B183" s="23"/>
      <c r="C183" s="58" t="s">
        <v>160</v>
      </c>
      <c r="D183" s="58"/>
      <c r="E183" s="32" t="s">
        <v>14</v>
      </c>
      <c r="F183" s="12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</row>
    <row r="184" spans="1:15" ht="13.7" customHeight="1">
      <c r="A184" s="23"/>
      <c r="B184" s="58" t="s">
        <v>161</v>
      </c>
      <c r="C184" s="58"/>
      <c r="D184" s="58"/>
      <c r="E184" s="60"/>
      <c r="F184" s="34"/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</row>
    <row r="185" spans="1:15" ht="13.7" customHeight="1">
      <c r="A185" s="23"/>
      <c r="B185" s="23"/>
      <c r="C185" s="58" t="s">
        <v>162</v>
      </c>
      <c r="D185" s="58"/>
      <c r="E185" s="32" t="s">
        <v>14</v>
      </c>
      <c r="F185" s="12"/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</row>
    <row r="186" spans="1:15" ht="14.1" customHeight="1">
      <c r="A186" s="23"/>
      <c r="B186" s="23"/>
      <c r="C186" s="10"/>
      <c r="D186" s="10"/>
      <c r="E186" s="32"/>
      <c r="F186" s="12"/>
      <c r="G186" s="9"/>
      <c r="H186" s="9"/>
      <c r="I186" s="9"/>
      <c r="J186" s="9"/>
      <c r="K186" s="9"/>
      <c r="L186" s="9"/>
      <c r="M186" s="9"/>
      <c r="N186" s="9"/>
      <c r="O186" s="9"/>
    </row>
    <row r="187" spans="1:15" s="30" customFormat="1" ht="13.7" customHeight="1">
      <c r="A187" s="26"/>
      <c r="B187" s="59" t="s">
        <v>163</v>
      </c>
      <c r="C187" s="59"/>
      <c r="D187" s="59"/>
      <c r="E187" s="59"/>
      <c r="F187" s="27"/>
      <c r="G187" s="8">
        <v>76</v>
      </c>
      <c r="H187" s="8">
        <v>68</v>
      </c>
      <c r="I187" s="8">
        <v>8</v>
      </c>
      <c r="J187" s="8">
        <v>48</v>
      </c>
      <c r="K187" s="8">
        <v>1</v>
      </c>
      <c r="L187" s="8">
        <v>0</v>
      </c>
      <c r="M187" s="8">
        <v>0</v>
      </c>
      <c r="N187" s="8">
        <v>20</v>
      </c>
      <c r="O187" s="8">
        <v>7</v>
      </c>
    </row>
    <row r="188" spans="1:15" s="30" customFormat="1" ht="14.1" customHeight="1">
      <c r="A188" s="26"/>
      <c r="B188" s="41"/>
      <c r="C188" s="41"/>
      <c r="D188" s="41"/>
      <c r="E188" s="41"/>
      <c r="F188" s="27"/>
      <c r="G188" s="8"/>
      <c r="H188" s="8"/>
      <c r="I188" s="8"/>
      <c r="J188" s="8"/>
      <c r="K188" s="8"/>
      <c r="L188" s="8"/>
      <c r="M188" s="8"/>
      <c r="N188" s="8"/>
      <c r="O188" s="8"/>
    </row>
    <row r="189" spans="1:15" ht="13.7" customHeight="1">
      <c r="A189" s="23"/>
      <c r="B189" s="58" t="s">
        <v>164</v>
      </c>
      <c r="C189" s="58"/>
      <c r="D189" s="58"/>
      <c r="E189" s="32" t="s">
        <v>104</v>
      </c>
      <c r="F189" s="34"/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</row>
    <row r="190" spans="1:15" ht="13.7" customHeight="1">
      <c r="A190" s="23"/>
      <c r="B190" s="58" t="s">
        <v>165</v>
      </c>
      <c r="C190" s="58"/>
      <c r="D190" s="58"/>
      <c r="E190" s="60"/>
      <c r="F190" s="34"/>
      <c r="G190" s="9">
        <v>37</v>
      </c>
      <c r="H190" s="9">
        <v>37</v>
      </c>
      <c r="I190" s="9">
        <v>0</v>
      </c>
      <c r="J190" s="9">
        <v>37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</row>
    <row r="191" spans="1:15" ht="13.7" customHeight="1">
      <c r="A191" s="23"/>
      <c r="B191" s="23"/>
      <c r="C191" s="58" t="s">
        <v>166</v>
      </c>
      <c r="D191" s="58"/>
      <c r="E191" s="32" t="s">
        <v>14</v>
      </c>
      <c r="F191" s="12"/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</row>
    <row r="192" spans="1:15" ht="13.7" customHeight="1">
      <c r="A192" s="23"/>
      <c r="B192" s="23"/>
      <c r="C192" s="58" t="s">
        <v>167</v>
      </c>
      <c r="D192" s="58"/>
      <c r="E192" s="32" t="s">
        <v>14</v>
      </c>
      <c r="F192" s="12"/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</row>
    <row r="193" spans="1:15" ht="13.7" customHeight="1">
      <c r="A193" s="23"/>
      <c r="B193" s="23"/>
      <c r="C193" s="58" t="s">
        <v>168</v>
      </c>
      <c r="D193" s="58"/>
      <c r="E193" s="32" t="s">
        <v>14</v>
      </c>
      <c r="F193" s="12"/>
      <c r="G193" s="9">
        <v>1</v>
      </c>
      <c r="H193" s="9">
        <v>1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1</v>
      </c>
      <c r="O193" s="9">
        <v>0</v>
      </c>
    </row>
    <row r="194" spans="1:15" ht="13.7" customHeight="1">
      <c r="A194" s="23"/>
      <c r="B194" s="23"/>
      <c r="C194" s="58" t="s">
        <v>169</v>
      </c>
      <c r="D194" s="58"/>
      <c r="E194" s="32" t="s">
        <v>14</v>
      </c>
      <c r="F194" s="12"/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</row>
    <row r="195" spans="1:15" ht="13.7" customHeight="1">
      <c r="A195" s="23"/>
      <c r="B195" s="61" t="s">
        <v>170</v>
      </c>
      <c r="C195" s="61"/>
      <c r="D195" s="61"/>
      <c r="E195" s="62"/>
      <c r="F195" s="34"/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</row>
    <row r="196" spans="1:15" ht="13.7" customHeight="1">
      <c r="A196" s="23"/>
      <c r="B196" s="58" t="s">
        <v>171</v>
      </c>
      <c r="C196" s="58"/>
      <c r="D196" s="58"/>
      <c r="E196" s="60"/>
      <c r="F196" s="34"/>
      <c r="G196" s="9">
        <v>4</v>
      </c>
      <c r="H196" s="9">
        <v>4</v>
      </c>
      <c r="I196" s="9">
        <v>0</v>
      </c>
      <c r="J196" s="9">
        <v>4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</row>
    <row r="197" spans="1:15" ht="13.7" customHeight="1">
      <c r="A197" s="23"/>
      <c r="B197" s="23"/>
      <c r="C197" s="58" t="s">
        <v>171</v>
      </c>
      <c r="D197" s="58"/>
      <c r="E197" s="32" t="s">
        <v>14</v>
      </c>
      <c r="F197" s="12"/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</row>
    <row r="198" spans="1:15" ht="13.7" customHeight="1">
      <c r="A198" s="23"/>
      <c r="B198" s="23"/>
      <c r="C198" s="58" t="s">
        <v>172</v>
      </c>
      <c r="D198" s="58"/>
      <c r="E198" s="32" t="s">
        <v>14</v>
      </c>
      <c r="F198" s="12"/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</row>
    <row r="199" spans="1:15" ht="13.7" customHeight="1">
      <c r="A199" s="23"/>
      <c r="B199" s="23"/>
      <c r="C199" s="58" t="s">
        <v>173</v>
      </c>
      <c r="D199" s="58"/>
      <c r="E199" s="32" t="s">
        <v>14</v>
      </c>
      <c r="F199" s="12"/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</row>
    <row r="200" spans="1:15" ht="13.7" customHeight="1">
      <c r="A200" s="23"/>
      <c r="B200" s="23"/>
      <c r="C200" s="58" t="s">
        <v>174</v>
      </c>
      <c r="D200" s="58"/>
      <c r="E200" s="32" t="s">
        <v>14</v>
      </c>
      <c r="F200" s="12"/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</row>
    <row r="201" spans="1:15" ht="13.7" customHeight="1">
      <c r="A201" s="23"/>
      <c r="B201" s="58" t="s">
        <v>175</v>
      </c>
      <c r="C201" s="58"/>
      <c r="D201" s="58"/>
      <c r="E201" s="60"/>
      <c r="F201" s="34"/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</row>
    <row r="202" spans="1:15" ht="13.7" customHeight="1">
      <c r="A202" s="23"/>
      <c r="B202" s="23"/>
      <c r="C202" s="58" t="s">
        <v>176</v>
      </c>
      <c r="D202" s="58"/>
      <c r="E202" s="32" t="s">
        <v>14</v>
      </c>
      <c r="F202" s="12"/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</row>
    <row r="203" spans="1:15" ht="13.7" customHeight="1">
      <c r="A203" s="23"/>
      <c r="B203" s="23"/>
      <c r="C203" s="58" t="s">
        <v>177</v>
      </c>
      <c r="D203" s="58"/>
      <c r="E203" s="32" t="s">
        <v>14</v>
      </c>
      <c r="F203" s="12"/>
      <c r="G203" s="9">
        <v>1</v>
      </c>
      <c r="H203" s="9">
        <v>1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1</v>
      </c>
      <c r="O203" s="9">
        <v>0</v>
      </c>
    </row>
    <row r="204" spans="1:15" ht="13.7" customHeight="1">
      <c r="A204" s="23"/>
      <c r="B204" s="23"/>
      <c r="C204" s="58" t="s">
        <v>178</v>
      </c>
      <c r="D204" s="58"/>
      <c r="E204" s="32" t="s">
        <v>14</v>
      </c>
      <c r="F204" s="12"/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</row>
    <row r="205" spans="1:15" ht="13.7" customHeight="1">
      <c r="A205" s="23"/>
      <c r="B205" s="58" t="s">
        <v>179</v>
      </c>
      <c r="C205" s="58"/>
      <c r="D205" s="58"/>
      <c r="E205" s="60"/>
      <c r="F205" s="34"/>
      <c r="G205" s="9">
        <v>2</v>
      </c>
      <c r="H205" s="9">
        <v>2</v>
      </c>
      <c r="I205" s="9">
        <v>0</v>
      </c>
      <c r="J205" s="9">
        <v>2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</row>
    <row r="206" spans="1:15" ht="13.7" customHeight="1">
      <c r="A206" s="23"/>
      <c r="B206" s="23"/>
      <c r="C206" s="58" t="s">
        <v>180</v>
      </c>
      <c r="D206" s="58"/>
      <c r="E206" s="32" t="s">
        <v>14</v>
      </c>
      <c r="F206" s="12"/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</row>
    <row r="207" spans="1:15" ht="13.7" customHeight="1">
      <c r="A207" s="23"/>
      <c r="B207" s="58" t="s">
        <v>181</v>
      </c>
      <c r="C207" s="58"/>
      <c r="D207" s="58"/>
      <c r="E207" s="60"/>
      <c r="F207" s="34"/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</row>
    <row r="208" spans="1:15" ht="13.7" customHeight="1">
      <c r="A208" s="23"/>
      <c r="B208" s="23"/>
      <c r="C208" s="58" t="s">
        <v>182</v>
      </c>
      <c r="D208" s="58"/>
      <c r="E208" s="32" t="s">
        <v>14</v>
      </c>
      <c r="F208" s="12"/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</row>
    <row r="209" spans="1:15" ht="13.7" customHeight="1">
      <c r="A209" s="23"/>
      <c r="B209" s="23"/>
      <c r="C209" s="58" t="s">
        <v>183</v>
      </c>
      <c r="D209" s="58"/>
      <c r="E209" s="32" t="s">
        <v>14</v>
      </c>
      <c r="F209" s="12"/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</row>
    <row r="210" spans="1:15" ht="13.7" customHeight="1">
      <c r="A210" s="23"/>
      <c r="B210" s="58" t="s">
        <v>184</v>
      </c>
      <c r="C210" s="58"/>
      <c r="D210" s="58"/>
      <c r="E210" s="60"/>
      <c r="F210" s="34"/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</row>
    <row r="211" spans="1:15" ht="13.7" customHeight="1">
      <c r="A211" s="23"/>
      <c r="B211" s="23"/>
      <c r="C211" s="58" t="s">
        <v>184</v>
      </c>
      <c r="D211" s="58"/>
      <c r="E211" s="32" t="s">
        <v>14</v>
      </c>
      <c r="F211" s="12"/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</row>
    <row r="212" spans="1:15" ht="13.7" customHeight="1">
      <c r="A212" s="23"/>
      <c r="B212" s="23"/>
      <c r="C212" s="58" t="s">
        <v>185</v>
      </c>
      <c r="D212" s="58"/>
      <c r="E212" s="32" t="s">
        <v>14</v>
      </c>
      <c r="F212" s="12"/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</row>
    <row r="213" spans="1:15" ht="13.7" customHeight="1">
      <c r="A213" s="23"/>
      <c r="B213" s="58" t="s">
        <v>186</v>
      </c>
      <c r="C213" s="58"/>
      <c r="D213" s="58"/>
      <c r="E213" s="60"/>
      <c r="F213" s="34"/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</row>
    <row r="214" spans="1:15" ht="13.7" customHeight="1">
      <c r="A214" s="23"/>
      <c r="B214" s="23"/>
      <c r="C214" s="58" t="s">
        <v>187</v>
      </c>
      <c r="D214" s="58"/>
      <c r="E214" s="32" t="s">
        <v>13</v>
      </c>
      <c r="F214" s="12"/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</row>
    <row r="215" spans="1:15" ht="13.7" customHeight="1">
      <c r="A215" s="23"/>
      <c r="B215" s="23"/>
      <c r="C215" s="58" t="s">
        <v>188</v>
      </c>
      <c r="D215" s="58"/>
      <c r="E215" s="32" t="s">
        <v>14</v>
      </c>
      <c r="F215" s="12"/>
      <c r="G215" s="9">
        <v>1</v>
      </c>
      <c r="H215" s="9">
        <v>0</v>
      </c>
      <c r="I215" s="9">
        <v>1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1</v>
      </c>
    </row>
    <row r="216" spans="1:15" ht="13.7" customHeight="1">
      <c r="A216" s="23"/>
      <c r="B216" s="23"/>
      <c r="C216" s="58" t="s">
        <v>189</v>
      </c>
      <c r="D216" s="58"/>
      <c r="E216" s="32" t="s">
        <v>14</v>
      </c>
      <c r="F216" s="12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</row>
    <row r="217" spans="1:15" ht="13.7" customHeight="1">
      <c r="A217" s="23"/>
      <c r="B217" s="58" t="s">
        <v>190</v>
      </c>
      <c r="C217" s="58"/>
      <c r="D217" s="58"/>
      <c r="E217" s="32" t="s">
        <v>25</v>
      </c>
      <c r="F217" s="34"/>
      <c r="G217" s="9">
        <v>2</v>
      </c>
      <c r="H217" s="9">
        <v>2</v>
      </c>
      <c r="I217" s="9">
        <v>0</v>
      </c>
      <c r="J217" s="9">
        <v>2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</row>
    <row r="218" spans="1:15" ht="13.7" customHeight="1">
      <c r="A218" s="23"/>
      <c r="B218" s="58" t="s">
        <v>165</v>
      </c>
      <c r="C218" s="58"/>
      <c r="D218" s="58"/>
      <c r="E218" s="32" t="s">
        <v>90</v>
      </c>
      <c r="F218" s="34"/>
      <c r="G218" s="9">
        <v>28</v>
      </c>
      <c r="H218" s="9">
        <v>21</v>
      </c>
      <c r="I218" s="9">
        <v>7</v>
      </c>
      <c r="J218" s="9">
        <v>3</v>
      </c>
      <c r="K218" s="9">
        <v>1</v>
      </c>
      <c r="L218" s="9">
        <v>0</v>
      </c>
      <c r="M218" s="9">
        <v>0</v>
      </c>
      <c r="N218" s="9">
        <v>18</v>
      </c>
      <c r="O218" s="9">
        <v>6</v>
      </c>
    </row>
    <row r="219" spans="1:15" ht="13.7" customHeight="1">
      <c r="A219" s="23"/>
      <c r="B219" s="23"/>
      <c r="C219" s="58" t="s">
        <v>191</v>
      </c>
      <c r="D219" s="58"/>
      <c r="E219" s="32" t="s">
        <v>14</v>
      </c>
      <c r="F219" s="12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</row>
    <row r="220" spans="1:15" ht="14.1" customHeight="1">
      <c r="A220" s="23"/>
      <c r="B220" s="23"/>
      <c r="C220" s="10"/>
      <c r="D220" s="10"/>
      <c r="E220" s="32"/>
      <c r="F220" s="12"/>
      <c r="G220" s="9"/>
      <c r="H220" s="9"/>
      <c r="I220" s="9"/>
      <c r="J220" s="9"/>
      <c r="K220" s="9"/>
      <c r="L220" s="9"/>
      <c r="M220" s="9"/>
      <c r="N220" s="9"/>
      <c r="O220" s="9"/>
    </row>
    <row r="221" spans="1:15" s="30" customFormat="1" ht="13.7" customHeight="1">
      <c r="A221" s="26"/>
      <c r="B221" s="59" t="s">
        <v>192</v>
      </c>
      <c r="C221" s="59"/>
      <c r="D221" s="59"/>
      <c r="E221" s="59"/>
      <c r="F221" s="27"/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</row>
    <row r="222" spans="1:15" s="30" customFormat="1" ht="14.1" customHeight="1">
      <c r="A222" s="26"/>
      <c r="B222" s="41"/>
      <c r="C222" s="41"/>
      <c r="D222" s="41"/>
      <c r="E222" s="41"/>
      <c r="F222" s="27"/>
      <c r="G222" s="8"/>
      <c r="H222" s="8"/>
      <c r="I222" s="8"/>
      <c r="J222" s="8"/>
      <c r="K222" s="8"/>
      <c r="L222" s="8"/>
      <c r="M222" s="8"/>
      <c r="N222" s="8"/>
      <c r="O222" s="8"/>
    </row>
    <row r="223" spans="1:15" ht="3.95" customHeight="1">
      <c r="A223" s="29"/>
      <c r="B223" s="29"/>
      <c r="C223" s="29"/>
      <c r="D223" s="29"/>
      <c r="E223" s="29"/>
      <c r="F223" s="7"/>
      <c r="G223" s="29"/>
      <c r="H223" s="29"/>
      <c r="I223" s="29"/>
      <c r="J223" s="29"/>
      <c r="K223" s="29"/>
      <c r="L223" s="29"/>
      <c r="M223" s="29"/>
      <c r="N223" s="29"/>
      <c r="O223" s="29"/>
    </row>
    <row r="224" spans="1:15" ht="6" customHeight="1"/>
    <row r="225"/>
    <row r="226"/>
    <row r="227"/>
    <row r="228"/>
    <row r="229"/>
    <row r="230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</sheetData>
  <mergeCells count="203">
    <mergeCell ref="B218:D218"/>
    <mergeCell ref="C219:D219"/>
    <mergeCell ref="B221:E221"/>
    <mergeCell ref="B213:E213"/>
    <mergeCell ref="C214:D214"/>
    <mergeCell ref="C215:D215"/>
    <mergeCell ref="C216:D216"/>
    <mergeCell ref="B217:D217"/>
    <mergeCell ref="C208:D208"/>
    <mergeCell ref="C209:D209"/>
    <mergeCell ref="B210:E210"/>
    <mergeCell ref="C211:D211"/>
    <mergeCell ref="C212:D212"/>
    <mergeCell ref="C204:D204"/>
    <mergeCell ref="B205:E205"/>
    <mergeCell ref="C206:D206"/>
    <mergeCell ref="B207:E207"/>
    <mergeCell ref="C199:D199"/>
    <mergeCell ref="C200:D200"/>
    <mergeCell ref="B201:E201"/>
    <mergeCell ref="C202:D202"/>
    <mergeCell ref="C203:D203"/>
    <mergeCell ref="B195:E195"/>
    <mergeCell ref="B196:E196"/>
    <mergeCell ref="C197:D197"/>
    <mergeCell ref="C198:D198"/>
    <mergeCell ref="B190:E190"/>
    <mergeCell ref="C191:D191"/>
    <mergeCell ref="C192:D192"/>
    <mergeCell ref="C193:D193"/>
    <mergeCell ref="C194:D194"/>
    <mergeCell ref="C183:D183"/>
    <mergeCell ref="B184:E184"/>
    <mergeCell ref="C185:D185"/>
    <mergeCell ref="B187:E187"/>
    <mergeCell ref="B189:D189"/>
    <mergeCell ref="C178:D178"/>
    <mergeCell ref="B179:E179"/>
    <mergeCell ref="C180:D180"/>
    <mergeCell ref="C181:D181"/>
    <mergeCell ref="C182:D182"/>
    <mergeCell ref="B171:D171"/>
    <mergeCell ref="B172:D172"/>
    <mergeCell ref="B174:E174"/>
    <mergeCell ref="B176:E176"/>
    <mergeCell ref="B177:E177"/>
    <mergeCell ref="C166:D166"/>
    <mergeCell ref="C167:D167"/>
    <mergeCell ref="C168:D168"/>
    <mergeCell ref="C169:D169"/>
    <mergeCell ref="B170:E170"/>
    <mergeCell ref="C161:D161"/>
    <mergeCell ref="C162:D162"/>
    <mergeCell ref="C163:D163"/>
    <mergeCell ref="C164:D164"/>
    <mergeCell ref="B165:E165"/>
    <mergeCell ref="C156:D156"/>
    <mergeCell ref="B157:D157"/>
    <mergeCell ref="B158:E158"/>
    <mergeCell ref="C159:D159"/>
    <mergeCell ref="B160:E160"/>
    <mergeCell ref="B150:D150"/>
    <mergeCell ref="B152:E152"/>
    <mergeCell ref="B154:E154"/>
    <mergeCell ref="B155:E155"/>
    <mergeCell ref="C144:D144"/>
    <mergeCell ref="B145:D145"/>
    <mergeCell ref="C146:D146"/>
    <mergeCell ref="C147:D147"/>
    <mergeCell ref="B148:D148"/>
    <mergeCell ref="C149:D149"/>
    <mergeCell ref="B140:E140"/>
    <mergeCell ref="B141:D141"/>
    <mergeCell ref="B142:E142"/>
    <mergeCell ref="B143:D143"/>
    <mergeCell ref="C135:D135"/>
    <mergeCell ref="B136:D136"/>
    <mergeCell ref="B137:E137"/>
    <mergeCell ref="C138:D138"/>
    <mergeCell ref="C139:D139"/>
    <mergeCell ref="B130:E130"/>
    <mergeCell ref="C131:D131"/>
    <mergeCell ref="C132:D132"/>
    <mergeCell ref="C133:D133"/>
    <mergeCell ref="C134:D134"/>
    <mergeCell ref="B126:E126"/>
    <mergeCell ref="C127:D127"/>
    <mergeCell ref="B128:E128"/>
    <mergeCell ref="C129:D129"/>
    <mergeCell ref="C118:D118"/>
    <mergeCell ref="C119:D119"/>
    <mergeCell ref="B120:D120"/>
    <mergeCell ref="C121:D121"/>
    <mergeCell ref="C122:D122"/>
    <mergeCell ref="B124:E124"/>
    <mergeCell ref="B113:D113"/>
    <mergeCell ref="B114:E114"/>
    <mergeCell ref="C115:D115"/>
    <mergeCell ref="C116:D116"/>
    <mergeCell ref="B117:E117"/>
    <mergeCell ref="B108:E108"/>
    <mergeCell ref="C109:D109"/>
    <mergeCell ref="C110:D110"/>
    <mergeCell ref="C111:D111"/>
    <mergeCell ref="B112:E112"/>
    <mergeCell ref="C104:D104"/>
    <mergeCell ref="B105:E105"/>
    <mergeCell ref="C106:D106"/>
    <mergeCell ref="B107:E107"/>
    <mergeCell ref="B97:D97"/>
    <mergeCell ref="C98:D98"/>
    <mergeCell ref="B99:D99"/>
    <mergeCell ref="B101:E101"/>
    <mergeCell ref="B103:E103"/>
    <mergeCell ref="B91:D91"/>
    <mergeCell ref="C92:D92"/>
    <mergeCell ref="C93:D93"/>
    <mergeCell ref="B94:D94"/>
    <mergeCell ref="C95:D95"/>
    <mergeCell ref="C96:D96"/>
    <mergeCell ref="C86:D86"/>
    <mergeCell ref="C87:D87"/>
    <mergeCell ref="B88:E88"/>
    <mergeCell ref="C89:D89"/>
    <mergeCell ref="C90:D90"/>
    <mergeCell ref="C81:D81"/>
    <mergeCell ref="C82:D82"/>
    <mergeCell ref="C83:D83"/>
    <mergeCell ref="B84:E84"/>
    <mergeCell ref="B85:E85"/>
    <mergeCell ref="C76:D76"/>
    <mergeCell ref="C77:D77"/>
    <mergeCell ref="C78:D78"/>
    <mergeCell ref="C79:D79"/>
    <mergeCell ref="B80:E80"/>
    <mergeCell ref="B72:E72"/>
    <mergeCell ref="B73:D73"/>
    <mergeCell ref="B74:E74"/>
    <mergeCell ref="B75:E75"/>
    <mergeCell ref="C67:D67"/>
    <mergeCell ref="C68:D68"/>
    <mergeCell ref="B69:E69"/>
    <mergeCell ref="C70:D70"/>
    <mergeCell ref="C71:D71"/>
    <mergeCell ref="C62:D62"/>
    <mergeCell ref="C63:D63"/>
    <mergeCell ref="B64:D64"/>
    <mergeCell ref="B65:E65"/>
    <mergeCell ref="C66:D66"/>
    <mergeCell ref="C57:D57"/>
    <mergeCell ref="C58:D58"/>
    <mergeCell ref="C59:D59"/>
    <mergeCell ref="B60:E60"/>
    <mergeCell ref="B61:E61"/>
    <mergeCell ref="C49:D49"/>
    <mergeCell ref="C50:D50"/>
    <mergeCell ref="B51:D51"/>
    <mergeCell ref="C52:D52"/>
    <mergeCell ref="B54:E54"/>
    <mergeCell ref="B56:E56"/>
    <mergeCell ref="C44:D44"/>
    <mergeCell ref="B45:E45"/>
    <mergeCell ref="C46:D46"/>
    <mergeCell ref="C47:D47"/>
    <mergeCell ref="C48:D48"/>
    <mergeCell ref="C39:D39"/>
    <mergeCell ref="C40:D40"/>
    <mergeCell ref="B41:E41"/>
    <mergeCell ref="C42:D42"/>
    <mergeCell ref="C43:D43"/>
    <mergeCell ref="B34:E34"/>
    <mergeCell ref="C35:D35"/>
    <mergeCell ref="C36:D36"/>
    <mergeCell ref="C37:D37"/>
    <mergeCell ref="B38:E38"/>
    <mergeCell ref="B27:D27"/>
    <mergeCell ref="B29:E29"/>
    <mergeCell ref="B31:E31"/>
    <mergeCell ref="C32:D32"/>
    <mergeCell ref="C33:D33"/>
    <mergeCell ref="C23:D23"/>
    <mergeCell ref="B24:E24"/>
    <mergeCell ref="B25:E25"/>
    <mergeCell ref="C26:D26"/>
    <mergeCell ref="C19:D19"/>
    <mergeCell ref="B20:E20"/>
    <mergeCell ref="C21:D21"/>
    <mergeCell ref="B22:E22"/>
    <mergeCell ref="B13:E13"/>
    <mergeCell ref="B15:E15"/>
    <mergeCell ref="C16:D16"/>
    <mergeCell ref="C17:D17"/>
    <mergeCell ref="C18:D18"/>
    <mergeCell ref="B11:C11"/>
    <mergeCell ref="B9:C9"/>
    <mergeCell ref="A1:O1"/>
    <mergeCell ref="A2:O2"/>
    <mergeCell ref="B5:E7"/>
    <mergeCell ref="G5:I6"/>
    <mergeCell ref="J5:M5"/>
    <mergeCell ref="N5:O6"/>
    <mergeCell ref="J6:K6"/>
    <mergeCell ref="L6:M6"/>
  </mergeCells>
  <phoneticPr fontId="39"/>
  <pageMargins left="0.62992125984251968" right="0.62992125984251968" top="0.39370078740157483" bottom="0.55118110236220474" header="0.43307086614173229" footer="0.51181102362204722"/>
  <pageSetup paperSize="9" scale="91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20-00-13</vt:lpstr>
      <vt:lpstr>'20-00-13'!Print_Titles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2012-02-17T11:55:21Z</cp:lastPrinted>
  <dcterms:created xsi:type="dcterms:W3CDTF">2011-10-19T07:32:10Z</dcterms:created>
  <dcterms:modified xsi:type="dcterms:W3CDTF">2021-07-11T04:15:09Z</dcterms:modified>
  <cp:category/>
</cp:coreProperties>
</file>