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10230" yWindow="-15" windowWidth="10275" windowHeight="8250"/>
  </bookViews>
  <sheets>
    <sheet name="20-00-25" sheetId="54" r:id="rId1"/>
  </sheets>
  <definedNames>
    <definedName name="_00" localSheetId="0">'20-00-25'!#REF!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'20-00-25'!#REF!</definedName>
    <definedName name="Z_84B820AB_D6C1_11D6_A8EA_0040CA1D7CBB_.wvu.Cols" localSheetId="0" hidden="1">'20-00-25'!#REF!</definedName>
    <definedName name="Z_84B820AC_D6C1_11D6_A8EA_0040CA1D7CBB_.wvu.Cols" localSheetId="0" hidden="1">'20-00-25'!#REF!</definedName>
  </definedNames>
  <calcPr calcId="162913" calcMode="manual"/>
</workbook>
</file>

<file path=xl/calcChain.xml><?xml version="1.0" encoding="utf-8"?>
<calcChain xmlns="http://schemas.openxmlformats.org/spreadsheetml/2006/main">
  <c r="C12" i="54" l="1"/>
  <c r="A10" i="54"/>
  <c r="C10" i="54" s="1"/>
  <c r="B12" i="54"/>
  <c r="D12" i="54" l="1"/>
  <c r="B10" i="54"/>
</calcChain>
</file>

<file path=xl/sharedStrings.xml><?xml version="1.0" encoding="utf-8"?>
<sst xmlns="http://schemas.openxmlformats.org/spreadsheetml/2006/main" count="81" uniqueCount="77">
  <si>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</si>
  <si>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</si>
  <si>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</si>
  <si>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</si>
  <si>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</si>
  <si>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40"/>
  </si>
  <si>
    <t>総数</t>
    <rPh sb="0" eb="2">
      <t>ソウスウ</t>
    </rPh>
    <phoneticPr fontId="40"/>
  </si>
  <si>
    <t>保護不要</t>
    <rPh sb="0" eb="2">
      <t>ホゴ</t>
    </rPh>
    <rPh sb="2" eb="4">
      <t>フヨウ</t>
    </rPh>
    <phoneticPr fontId="40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</si>
  <si>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40"/>
  </si>
  <si>
    <t>保護不適</t>
    <rPh sb="0" eb="2">
      <t>ホゴ</t>
    </rPh>
    <rPh sb="2" eb="4">
      <t>フテキ</t>
    </rPh>
    <phoneticPr fontId="40"/>
  </si>
  <si>
    <t>保留</t>
    <rPh sb="0" eb="2">
      <t>ホリュウ</t>
    </rPh>
    <phoneticPr fontId="40"/>
  </si>
  <si>
    <t>判定未了</t>
    <rPh sb="0" eb="2">
      <t>ハンテイ</t>
    </rPh>
    <rPh sb="2" eb="4">
      <t>ミリョウ</t>
    </rPh>
    <phoneticPr fontId="40"/>
  </si>
  <si>
    <t>その他</t>
    <rPh sb="2" eb="3">
      <t>タ</t>
    </rPh>
    <phoneticPr fontId="40"/>
  </si>
  <si>
    <t>要</t>
    <rPh sb="0" eb="1">
      <t>カナメ</t>
    </rPh>
    <phoneticPr fontId="40"/>
  </si>
  <si>
    <t>不要</t>
    <rPh sb="0" eb="2">
      <t>フヨウ</t>
    </rPh>
    <phoneticPr fontId="40"/>
  </si>
  <si>
    <t>未了</t>
    <rPh sb="0" eb="2">
      <t>ミリョウ</t>
    </rPh>
    <phoneticPr fontId="40"/>
  </si>
  <si>
    <t>保護観察</t>
    <rPh sb="0" eb="2">
      <t>ホゴ</t>
    </rPh>
    <rPh sb="2" eb="4">
      <t>カンサツ</t>
    </rPh>
    <phoneticPr fontId="40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</si>
  <si>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2">
      <t>オサム</t>
    </rPh>
    <rPh sb="12" eb="13">
      <t>ユズル</t>
    </rPh>
    <rPh sb="13" eb="15">
      <t>シセツ</t>
    </rPh>
    <rPh sb="15" eb="17">
      <t>ソウチ</t>
    </rPh>
    <phoneticPr fontId="40"/>
  </si>
  <si>
    <t>検察官
送　致</t>
    <rPh sb="0" eb="3">
      <t>ケンサツカン</t>
    </rPh>
    <rPh sb="4" eb="5">
      <t>ソウ</t>
    </rPh>
    <rPh sb="6" eb="7">
      <t>イタス</t>
    </rPh>
    <phoneticPr fontId="40"/>
  </si>
  <si>
    <t>25　新 収 容 者 の 非 行 名 別 　鑑 別 判 定 及 び 医 療 措 置（３　女）</t>
    <phoneticPr fontId="31"/>
  </si>
  <si>
    <t>第１種</t>
    <rPh sb="0" eb="1">
      <t>ダイ</t>
    </rPh>
    <rPh sb="2" eb="3">
      <t>シュ</t>
    </rPh>
    <phoneticPr fontId="40"/>
  </si>
  <si>
    <t>第２種</t>
    <rPh sb="0" eb="1">
      <t>ダイ</t>
    </rPh>
    <rPh sb="2" eb="3">
      <t>シュ</t>
    </rPh>
    <phoneticPr fontId="40"/>
  </si>
  <si>
    <t>第３種</t>
    <rPh sb="0" eb="1">
      <t>ダイ</t>
    </rPh>
    <rPh sb="2" eb="3">
      <t>シュ</t>
    </rPh>
    <phoneticPr fontId="40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</si>
  <si>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</si>
  <si>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</si>
  <si>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収容保護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</si>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</sst>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4" formatCode="[$-411]e&quot;      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Border="1" applyAlignment="1">
      <alignment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Border="1">
      <alignment vertical="center"/>
    </xf>
    <xf numFmtId="176" fontId="38" fillId="0" borderId="13" xfId="0" applyNumberFormat="1" applyFont="1" applyFill="1" applyBorder="1" applyAlignment="1">
      <alignment horizontal="distributed" vertical="center" justifyLastLine="1"/>
    </xf>
    <xf numFmtId="176" fontId="34" fillId="0" borderId="14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0" xfId="0" applyNumberFormat="1" applyFont="1" applyFill="1" applyAlignment="1">
      <alignment vertical="center"/>
    </xf>
    <xf numFmtId="176" fontId="38" fillId="0" borderId="15" xfId="0" applyNumberFormat="1" applyFont="1" applyFill="1" applyBorder="1">
      <alignment vertical="center"/>
    </xf>
    <xf numFmtId="176" fontId="38" fillId="0" borderId="15" xfId="0" applyNumberFormat="1" applyFont="1" applyFill="1" applyBorder="1" applyAlignment="1">
      <alignment horizontal="right" vertical="center"/>
    </xf>
    <xf numFmtId="176" fontId="38" fillId="0" borderId="15" xfId="0" applyNumberFormat="1" applyFont="1" applyFill="1" applyBorder="1" applyAlignment="1">
      <alignment vertical="center"/>
    </xf>
    <xf numFmtId="176" fontId="38" fillId="0" borderId="0" xfId="0" applyNumberFormat="1" applyFont="1" applyFill="1" applyBorder="1">
      <alignment vertical="center"/>
    </xf>
    <xf numFmtId="176" fontId="38" fillId="0" borderId="0" xfId="0" applyNumberFormat="1" applyFont="1" applyFill="1" applyBorder="1" applyAlignment="1">
      <alignment horizontal="distributed" vertical="center" justifyLastLine="1"/>
    </xf>
    <xf numFmtId="176" fontId="38" fillId="0" borderId="16" xfId="0" applyNumberFormat="1" applyFont="1" applyFill="1" applyBorder="1" applyAlignment="1">
      <alignment horizontal="distributed" vertical="center" justifyLastLine="1"/>
    </xf>
    <xf numFmtId="176" fontId="38" fillId="0" borderId="17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>
      <alignment vertical="center"/>
    </xf>
    <xf numFmtId="176" fontId="38" fillId="0" borderId="13" xfId="0" applyNumberFormat="1" applyFont="1" applyFill="1" applyBorder="1">
      <alignment vertical="center"/>
    </xf>
    <xf numFmtId="176" fontId="38" fillId="0" borderId="0" xfId="0" applyNumberFormat="1" applyFont="1" applyFill="1" applyBorder="1" applyAlignment="1">
      <alignment horizontal="right" vertical="center"/>
    </xf>
    <xf numFmtId="176" fontId="38" fillId="0" borderId="14" xfId="0" applyNumberFormat="1" applyFont="1" applyFill="1" applyBorder="1">
      <alignment vertical="center"/>
    </xf>
    <xf numFmtId="176" fontId="38" fillId="0" borderId="14" xfId="0" applyNumberFormat="1" applyFont="1" applyFill="1" applyBorder="1" applyAlignment="1">
      <alignment horizontal="distributed" vertical="center"/>
    </xf>
    <xf numFmtId="176" fontId="38" fillId="0" borderId="14" xfId="0" applyNumberFormat="1" applyFont="1" applyFill="1" applyBorder="1" applyAlignment="1">
      <alignment horizontal="center" vertical="center"/>
    </xf>
    <xf numFmtId="176" fontId="38" fillId="0" borderId="14" xfId="0" applyNumberFormat="1" applyFont="1" applyFill="1" applyBorder="1" applyAlignment="1">
      <alignment horizontal="right" vertical="center"/>
    </xf>
    <xf numFmtId="176" fontId="38" fillId="0" borderId="18" xfId="0" applyNumberFormat="1" applyFont="1" applyFill="1" applyBorder="1" applyAlignment="1">
      <alignment horizontal="distributed" vertical="center" justifyLastLine="1"/>
    </xf>
    <xf numFmtId="176" fontId="38" fillId="0" borderId="18" xfId="0" applyNumberFormat="1" applyFont="1" applyFill="1" applyBorder="1">
      <alignment vertical="center"/>
    </xf>
    <xf numFmtId="176" fontId="38" fillId="0" borderId="13" xfId="0" applyNumberFormat="1" applyFont="1" applyFill="1" applyBorder="1" applyAlignment="1">
      <alignment vertical="center"/>
    </xf>
    <xf numFmtId="176" fontId="33" fillId="0" borderId="13" xfId="0" applyNumberFormat="1" applyFont="1" applyFill="1" applyBorder="1" applyAlignment="1">
      <alignment horizontal="right" vertical="center"/>
    </xf>
    <xf numFmtId="176" fontId="33" fillId="0" borderId="13" xfId="0" applyNumberFormat="1" applyFont="1" applyFill="1" applyBorder="1" applyAlignment="1">
      <alignment vertical="center"/>
    </xf>
    <xf numFmtId="176" fontId="38" fillId="0" borderId="17" xfId="0" applyNumberFormat="1" applyFont="1" applyFill="1" applyBorder="1" applyAlignment="1">
      <alignment vertical="center"/>
    </xf>
    <xf numFmtId="176" fontId="38" fillId="0" borderId="19" xfId="0" applyNumberFormat="1" applyFont="1" applyFill="1" applyBorder="1" applyAlignment="1">
      <alignment horizontal="right" vertical="center"/>
    </xf>
    <xf numFmtId="176" fontId="38" fillId="0" borderId="20" xfId="0" applyNumberFormat="1" applyFont="1" applyFill="1" applyBorder="1">
      <alignment vertical="center"/>
    </xf>
    <xf numFmtId="176" fontId="38" fillId="0" borderId="19" xfId="0" applyNumberFormat="1" applyFont="1" applyFill="1" applyBorder="1">
      <alignment vertical="center"/>
    </xf>
    <xf numFmtId="176" fontId="32" fillId="0" borderId="0" xfId="0" applyNumberFormat="1" applyFont="1" applyFill="1" applyAlignment="1">
      <alignment horizontal="center" vertical="center"/>
    </xf>
    <xf numFmtId="176" fontId="0" fillId="0" borderId="21" xfId="0" applyNumberFormat="1" applyFont="1" applyFill="1" applyBorder="1" applyAlignment="1">
      <alignment vertical="center" justifyLastLine="1"/>
    </xf>
    <xf numFmtId="176" fontId="38" fillId="0" borderId="22" xfId="0" applyNumberFormat="1" applyFont="1" applyFill="1" applyBorder="1" applyAlignment="1">
      <alignment vertical="center" justifyLastLine="1"/>
    </xf>
    <xf numFmtId="176" fontId="0" fillId="0" borderId="23" xfId="0" applyNumberFormat="1" applyFont="1" applyFill="1" applyBorder="1" applyAlignment="1">
      <alignment horizontal="center" vertical="center" justifyLastLine="1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18" xfId="0" applyNumberFormat="1" applyFill="1" applyBorder="1" applyAlignment="1">
      <alignment horizontal="right"/>
    </xf>
    <xf numFmtId="176" fontId="33" fillId="0" borderId="0" xfId="0" applyNumberFormat="1" applyFont="1" applyFill="1" applyAlignment="1">
      <alignment horizontal="right"/>
    </xf>
    <xf numFmtId="176" fontId="33" fillId="0" borderId="0" xfId="0" applyNumberFormat="1" applyFont="1" applyFill="1" applyBorder="1" applyAlignment="1">
      <alignment horizontal="right"/>
    </xf>
    <xf numFmtId="176" fontId="33" fillId="0" borderId="18" xfId="0" applyNumberFormat="1" applyFont="1" applyFill="1" applyBorder="1" applyAlignment="1">
      <alignment horizontal="right"/>
    </xf>
    <xf numFmtId="176" fontId="38" fillId="0" borderId="24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Alignment="1">
      <alignment horizontal="right"/>
    </xf>
    <xf numFmtId="176" fontId="0" fillId="0" borderId="0" xfId="0" applyNumberFormat="1" applyBorder="1" applyAlignment="1">
      <alignment horizontal="right"/>
    </xf>
    <xf numFmtId="176" fontId="0" fillId="0" borderId="18" xfId="0" applyNumberFormat="1" applyBorder="1" applyAlignment="1">
      <alignment horizontal="right"/>
    </xf>
    <xf numFmtId="184" fontId="33" fillId="0" borderId="0" xfId="0" applyNumberFormat="1" applyFont="1" applyFill="1" applyAlignment="1">
      <alignment horizontal="right" vertical="center"/>
    </xf>
    <xf numFmtId="176" fontId="38" fillId="0" borderId="13" xfId="0" applyNumberFormat="1" applyFont="1" applyFill="1" applyBorder="1" applyAlignment="1">
      <alignment horizontal="right" vertical="center"/>
    </xf>
    <xf numFmtId="0" fontId="41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76" fontId="38" fillId="0" borderId="0" xfId="0" applyNumberFormat="1" applyFont="1" applyFill="1" applyBorder="1" applyAlignment="1">
      <alignment horizontal="right"/>
    </xf>
    <xf numFmtId="176" fontId="38" fillId="0" borderId="14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 applyBorder="1" applyAlignment="1">
      <alignment horizontal="distributed" vertical="center" justifyLastLine="1"/>
    </xf>
    <xf numFmtId="176" fontId="38" fillId="0" borderId="16" xfId="0" applyNumberFormat="1" applyFont="1" applyFill="1" applyBorder="1" applyAlignment="1">
      <alignment horizontal="distributed" vertical="center" justifyLastLine="1"/>
    </xf>
    <xf numFmtId="176" fontId="0" fillId="0" borderId="25" xfId="0" applyNumberFormat="1" applyFont="1" applyFill="1" applyBorder="1" applyAlignment="1">
      <alignment horizontal="distributed" vertical="center" justifyLastLine="1"/>
    </xf>
    <xf numFmtId="176" fontId="38" fillId="0" borderId="26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38" fillId="0" borderId="15" xfId="0" applyNumberFormat="1" applyFont="1" applyFill="1" applyBorder="1" applyAlignment="1">
      <alignment horizontal="distributed" vertical="center" justifyLastLine="1"/>
    </xf>
    <xf numFmtId="176" fontId="38" fillId="0" borderId="25" xfId="0" applyNumberFormat="1" applyFont="1" applyFill="1" applyBorder="1" applyAlignment="1">
      <alignment horizontal="distributed" vertical="center" justifyLastLine="1"/>
    </xf>
    <xf numFmtId="176" fontId="38" fillId="0" borderId="27" xfId="0" applyNumberFormat="1" applyFont="1" applyFill="1" applyBorder="1" applyAlignment="1">
      <alignment horizontal="distributed" vertical="center" justifyLastLine="1"/>
    </xf>
    <xf numFmtId="176" fontId="38" fillId="0" borderId="25" xfId="0" applyNumberFormat="1" applyFont="1" applyFill="1" applyBorder="1" applyAlignment="1">
      <alignment horizontal="center" vertical="center" justifyLastLine="1"/>
    </xf>
    <xf numFmtId="176" fontId="38" fillId="0" borderId="27" xfId="0" applyNumberFormat="1" applyFont="1" applyFill="1" applyBorder="1" applyAlignment="1">
      <alignment horizontal="center" vertical="center" justifyLastLine="1"/>
    </xf>
    <xf numFmtId="176" fontId="38" fillId="0" borderId="26" xfId="0" applyNumberFormat="1" applyFont="1" applyFill="1" applyBorder="1" applyAlignment="1">
      <alignment horizontal="center" vertical="center" justifyLastLine="1"/>
    </xf>
    <xf numFmtId="176" fontId="38" fillId="0" borderId="28" xfId="0" applyNumberFormat="1" applyFont="1" applyFill="1" applyBorder="1" applyAlignment="1">
      <alignment horizontal="distributed" vertical="center" justifyLastLine="1"/>
    </xf>
    <xf numFmtId="176" fontId="38" fillId="0" borderId="13" xfId="0" applyNumberFormat="1" applyFont="1" applyFill="1" applyBorder="1" applyAlignment="1">
      <alignment horizontal="distributed" vertical="center" justifyLastLine="1"/>
    </xf>
    <xf numFmtId="176" fontId="38" fillId="0" borderId="17" xfId="0" applyNumberFormat="1" applyFont="1" applyFill="1" applyBorder="1" applyAlignment="1">
      <alignment horizontal="distributed" vertical="center" justifyLastLine="1"/>
    </xf>
    <xf numFmtId="176" fontId="38" fillId="0" borderId="21" xfId="62" applyNumberFormat="1" applyFont="1" applyFill="1" applyBorder="1" applyAlignment="1">
      <alignment horizontal="center" vertical="center" justifyLastLine="1"/>
    </xf>
    <xf numFmtId="176" fontId="38" fillId="0" borderId="22" xfId="62" applyNumberFormat="1" applyFont="1" applyFill="1" applyBorder="1" applyAlignment="1">
      <alignment horizontal="center" vertical="center" justifyLastLine="1"/>
    </xf>
    <xf numFmtId="176" fontId="38" fillId="0" borderId="21" xfId="0" applyNumberFormat="1" applyFont="1" applyFill="1" applyBorder="1" applyAlignment="1">
      <alignment horizontal="distributed" vertical="center" justifyLastLine="1"/>
    </xf>
    <xf numFmtId="176" fontId="38" fillId="0" borderId="22" xfId="0" applyNumberFormat="1" applyFont="1" applyFill="1" applyBorder="1" applyAlignment="1">
      <alignment horizontal="distributed" vertical="center" justifyLastLine="1"/>
    </xf>
    <xf numFmtId="176" fontId="38" fillId="0" borderId="25" xfId="0" applyNumberFormat="1" applyFont="1" applyFill="1" applyBorder="1" applyAlignment="1">
      <alignment horizontal="center" vertical="center" wrapText="1" justifyLastLine="1"/>
    </xf>
    <xf numFmtId="176" fontId="34" fillId="0" borderId="25" xfId="0" applyNumberFormat="1" applyFont="1" applyFill="1" applyBorder="1" applyAlignment="1">
      <alignment horizontal="distributed" vertical="center" wrapText="1" justifyLastLine="1"/>
    </xf>
    <xf numFmtId="176" fontId="34" fillId="0" borderId="26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38" fillId="0" borderId="20" xfId="0" applyNumberFormat="1" applyFont="1" applyFill="1" applyBorder="1" applyAlignment="1">
      <alignment horizontal="distributed" vertical="center" justifyLastLine="1"/>
    </xf>
    <xf numFmtId="176" fontId="38" fillId="0" borderId="18" xfId="0" applyNumberFormat="1" applyFont="1" applyFill="1" applyBorder="1" applyAlignment="1">
      <alignment horizontal="distributed" vertical="center" justifyLastLine="1"/>
    </xf>
    <xf numFmtId="176" fontId="38" fillId="0" borderId="19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76" fontId="34" fillId="0" borderId="0" xfId="0" applyNumberFormat="1" applyFont="1" applyFill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X165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L1"/>
    </sheetView>
  </sheetViews>
  <sheetFormatPr defaultColWidth="0" defaultRowHeight="15" customHeight="1" zeroHeight="1"/>
  <cols>
    <col min="1" max="1" width="3.6640625" style="15" customWidth="1"/>
    <col min="2" max="2" width="12.33203125" style="15" customWidth="1"/>
    <col min="3" max="4" width="9.83203125" style="15" customWidth="1"/>
    <col min="5" max="5" width="2.6640625" style="15" customWidth="1"/>
    <col min="6" max="24" width="12.83203125" style="15" customWidth="1"/>
    <col min="25" max="27" width="9.33203125" style="15" customWidth="1"/>
    <col min="28" max="16384" width="9.33203125" style="15" hidden="1"/>
  </cols>
  <sheetData>
    <row r="1" spans="1:50" s="1" customFormat="1" ht="17.25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</row>
    <row r="2" spans="1:50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5" t="s">
        <v>19</v>
      </c>
      <c r="P2" s="2"/>
      <c r="Q2" s="2"/>
      <c r="R2" s="2"/>
      <c r="S2" s="2"/>
      <c r="T2" s="2"/>
      <c r="U2" s="2"/>
      <c r="V2" s="2"/>
      <c r="W2" s="2"/>
      <c r="X2" s="2"/>
    </row>
    <row r="3" spans="1:50" s="9" customFormat="1" ht="10.5" customHeight="1">
      <c r="E3" s="10"/>
      <c r="F3" s="10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</row>
    <row r="4" spans="1:50" ht="2.1" customHeight="1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 spans="1:50" s="16" customFormat="1" ht="18" customHeight="1">
      <c r="B5" s="61" t="s">
        <v>0</v>
      </c>
      <c r="C5" s="61"/>
      <c r="D5" s="61"/>
      <c r="E5" s="7"/>
      <c r="F5" s="26"/>
      <c r="H5" s="16" t="s">
        <v>1</v>
      </c>
      <c r="L5" s="16" t="s">
        <v>2</v>
      </c>
      <c r="N5" s="16" t="s">
        <v>3</v>
      </c>
      <c r="R5" s="16" t="s">
        <v>4</v>
      </c>
      <c r="T5" s="7"/>
      <c r="U5" s="63" t="s">
        <v>5</v>
      </c>
      <c r="V5" s="63"/>
      <c r="W5" s="63"/>
      <c r="X5" s="63"/>
    </row>
    <row r="6" spans="1:50" s="16" customFormat="1" ht="18" customHeight="1">
      <c r="B6" s="62"/>
      <c r="C6" s="62"/>
      <c r="D6" s="62"/>
      <c r="E6" s="7"/>
      <c r="F6" s="68" t="s">
        <v>6</v>
      </c>
      <c r="G6" s="70" t="s">
        <v>7</v>
      </c>
      <c r="H6" s="76" t="s">
        <v>8</v>
      </c>
      <c r="I6" s="77"/>
      <c r="J6" s="36"/>
      <c r="K6" s="66" t="s">
        <v>25</v>
      </c>
      <c r="L6" s="67"/>
      <c r="M6" s="67"/>
      <c r="N6" s="67"/>
      <c r="O6" s="37"/>
      <c r="P6" s="78" t="s">
        <v>9</v>
      </c>
      <c r="Q6" s="79"/>
      <c r="R6" s="68" t="s">
        <v>10</v>
      </c>
      <c r="S6" s="70" t="s">
        <v>11</v>
      </c>
      <c r="T6" s="68" t="s">
        <v>12</v>
      </c>
      <c r="U6" s="73" t="s">
        <v>6</v>
      </c>
      <c r="V6" s="68" t="s">
        <v>13</v>
      </c>
      <c r="W6" s="68" t="s">
        <v>14</v>
      </c>
      <c r="X6" s="86" t="s">
        <v>15</v>
      </c>
    </row>
    <row r="7" spans="1:50" s="16" customFormat="1" ht="18" customHeight="1">
      <c r="B7" s="62"/>
      <c r="C7" s="62"/>
      <c r="D7" s="62"/>
      <c r="E7" s="7"/>
      <c r="F7" s="69"/>
      <c r="G7" s="71"/>
      <c r="H7" s="70" t="s">
        <v>16</v>
      </c>
      <c r="I7" s="68" t="s">
        <v>12</v>
      </c>
      <c r="J7" s="83" t="s">
        <v>20</v>
      </c>
      <c r="K7" s="67"/>
      <c r="L7" s="79"/>
      <c r="M7" s="64" t="s">
        <v>21</v>
      </c>
      <c r="N7" s="64" t="s">
        <v>22</v>
      </c>
      <c r="O7" s="81" t="s">
        <v>17</v>
      </c>
      <c r="P7" s="80" t="s">
        <v>18</v>
      </c>
      <c r="Q7" s="68" t="s">
        <v>12</v>
      </c>
      <c r="R7" s="69"/>
      <c r="S7" s="71"/>
      <c r="T7" s="69"/>
      <c r="U7" s="74"/>
      <c r="V7" s="69"/>
      <c r="W7" s="69"/>
      <c r="X7" s="87"/>
    </row>
    <row r="8" spans="1:50" s="16" customFormat="1" ht="18" customHeight="1">
      <c r="A8" s="17"/>
      <c r="B8" s="63"/>
      <c r="C8" s="63"/>
      <c r="D8" s="63"/>
      <c r="E8" s="18"/>
      <c r="F8" s="65"/>
      <c r="G8" s="72"/>
      <c r="H8" s="72"/>
      <c r="I8" s="65"/>
      <c r="J8" s="45"/>
      <c r="K8" s="38" t="s">
        <v>23</v>
      </c>
      <c r="L8" s="38" t="s">
        <v>24</v>
      </c>
      <c r="M8" s="65"/>
      <c r="N8" s="65"/>
      <c r="O8" s="82"/>
      <c r="P8" s="72"/>
      <c r="Q8" s="65"/>
      <c r="R8" s="65"/>
      <c r="S8" s="72"/>
      <c r="T8" s="65"/>
      <c r="U8" s="75"/>
      <c r="V8" s="65"/>
      <c r="W8" s="65"/>
      <c r="X8" s="88"/>
    </row>
    <row r="9" spans="1:50" ht="5.0999999999999996" customHeight="1">
      <c r="A9" s="19"/>
      <c r="B9" s="19"/>
      <c r="C9" s="19"/>
      <c r="D9" s="19"/>
      <c r="E9" s="20"/>
      <c r="F9" s="27"/>
      <c r="U9" s="33"/>
    </row>
    <row r="10" spans="1:50" ht="15" customHeight="1">
      <c r="A10" s="52">
        <f>DATE(YEAR(A12)-1,5,1)</f>
        <v>43586</v>
      </c>
      <c r="B10" s="53" t="str">
        <f>TEXT(A10,"ggg")</f>
        <v>令和</v>
      </c>
      <c r="C10" s="54" t="str">
        <f>IF(TEXT(A10,"e")="1","元",TEXT(A10,"e"))</f>
        <v>元</v>
      </c>
      <c r="D10" s="54" t="s">
        <v>26</v>
      </c>
      <c r="E10" s="28"/>
      <c r="F10" s="46">
        <v>534</v>
      </c>
      <c r="G10" s="46">
        <v>3</v>
      </c>
      <c r="H10" s="46">
        <v>185</v>
      </c>
      <c r="I10" s="46">
        <v>3</v>
      </c>
      <c r="J10" s="46">
        <v>204</v>
      </c>
      <c r="K10" s="46">
        <v>32</v>
      </c>
      <c r="L10" s="46">
        <v>0</v>
      </c>
      <c r="M10" s="46">
        <v>1</v>
      </c>
      <c r="N10" s="46">
        <v>18</v>
      </c>
      <c r="O10" s="46">
        <v>32</v>
      </c>
      <c r="P10" s="46">
        <v>3</v>
      </c>
      <c r="Q10" s="46">
        <v>2</v>
      </c>
      <c r="R10" s="46">
        <v>16</v>
      </c>
      <c r="S10" s="46">
        <v>24</v>
      </c>
      <c r="T10" s="47">
        <v>11</v>
      </c>
      <c r="U10" s="48">
        <v>534</v>
      </c>
      <c r="V10" s="46">
        <v>246</v>
      </c>
      <c r="W10" s="60">
        <v>276</v>
      </c>
      <c r="X10" s="60">
        <v>12</v>
      </c>
      <c r="Y10" s="46"/>
      <c r="Z10" s="46"/>
      <c r="AA10" s="46"/>
      <c r="AB10" s="21"/>
      <c r="AC10" s="21"/>
      <c r="AD10" s="21"/>
      <c r="AE10" s="21"/>
      <c r="AF10" s="21"/>
      <c r="AG10" s="21"/>
      <c r="AH10" s="21"/>
      <c r="AI10" s="21"/>
      <c r="AJ10" s="21"/>
      <c r="AK10" s="21"/>
    </row>
    <row r="11" spans="1:50" s="21" customFormat="1" ht="7.5" customHeight="1">
      <c r="A11" s="51"/>
      <c r="B11" s="49"/>
      <c r="C11" s="49"/>
      <c r="D11" s="49"/>
      <c r="E11" s="50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7"/>
      <c r="U11" s="48"/>
      <c r="V11" s="46"/>
      <c r="Y11" s="46"/>
      <c r="Z11" s="46"/>
      <c r="AA11" s="46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spans="1:50" s="4" customFormat="1" ht="15" customHeight="1">
      <c r="A12" s="57">
        <v>43952</v>
      </c>
      <c r="B12" s="55" t="str">
        <f>IF(TEXT(A10,"ggg")=TEXT(A12,"ggg"),"",TEXT(A12,"ggg"))</f>
        <v/>
      </c>
      <c r="C12" s="56" t="str">
        <f>IF(TEXT(A12,"e")="1","元",TEXT(A12,"e"))</f>
        <v>2</v>
      </c>
      <c r="D12" s="56" t="str">
        <f>IF(TEXT(A10,"ggg")=TEXT(A12,"ggg"),"","年")</f>
        <v/>
      </c>
      <c r="E12" s="29"/>
      <c r="F12" s="42">
        <v>476</v>
      </c>
      <c r="G12" s="42">
        <v>1</v>
      </c>
      <c r="H12" s="42">
        <v>150</v>
      </c>
      <c r="I12" s="42">
        <v>1</v>
      </c>
      <c r="J12" s="42">
        <v>212</v>
      </c>
      <c r="K12" s="42">
        <v>27</v>
      </c>
      <c r="L12" s="42">
        <v>1</v>
      </c>
      <c r="M12" s="42">
        <v>0</v>
      </c>
      <c r="N12" s="42">
        <v>16</v>
      </c>
      <c r="O12" s="42">
        <v>15</v>
      </c>
      <c r="P12" s="42">
        <v>3</v>
      </c>
      <c r="Q12" s="42">
        <v>0</v>
      </c>
      <c r="R12" s="42">
        <v>14</v>
      </c>
      <c r="S12" s="42">
        <v>30</v>
      </c>
      <c r="T12" s="43">
        <v>6</v>
      </c>
      <c r="U12" s="44">
        <v>476</v>
      </c>
      <c r="V12" s="42">
        <v>215</v>
      </c>
      <c r="W12" s="42">
        <v>245</v>
      </c>
      <c r="X12" s="42">
        <v>16</v>
      </c>
    </row>
    <row r="13" spans="1:50" s="4" customFormat="1" ht="15" customHeight="1">
      <c r="A13" s="57"/>
      <c r="B13" s="55"/>
      <c r="C13" s="56"/>
      <c r="D13" s="56"/>
      <c r="E13" s="29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3"/>
      <c r="U13" s="44"/>
      <c r="V13" s="42"/>
      <c r="W13" s="42"/>
      <c r="X13" s="42"/>
    </row>
    <row r="14" spans="1:50" s="6" customFormat="1" ht="15" customHeight="1">
      <c r="A14" s="5"/>
      <c r="B14" s="89" t="s">
        <v>27</v>
      </c>
      <c r="C14" s="89"/>
      <c r="D14" s="89"/>
      <c r="E14" s="30"/>
      <c r="F14" s="42">
        <v>336</v>
      </c>
      <c r="G14" s="42">
        <v>1</v>
      </c>
      <c r="H14" s="42">
        <v>117</v>
      </c>
      <c r="I14" s="42">
        <v>0</v>
      </c>
      <c r="J14" s="42">
        <v>137</v>
      </c>
      <c r="K14" s="42">
        <v>21</v>
      </c>
      <c r="L14" s="42">
        <v>1</v>
      </c>
      <c r="M14" s="42">
        <v>0</v>
      </c>
      <c r="N14" s="42">
        <v>11</v>
      </c>
      <c r="O14" s="42">
        <v>10</v>
      </c>
      <c r="P14" s="42">
        <v>3</v>
      </c>
      <c r="Q14" s="42">
        <v>0</v>
      </c>
      <c r="R14" s="42">
        <v>8</v>
      </c>
      <c r="S14" s="42">
        <v>26</v>
      </c>
      <c r="T14" s="43">
        <v>1</v>
      </c>
      <c r="U14" s="44">
        <v>336</v>
      </c>
      <c r="V14" s="42">
        <v>139</v>
      </c>
      <c r="W14" s="42">
        <v>186</v>
      </c>
      <c r="X14" s="42">
        <v>11</v>
      </c>
      <c r="Y14" s="4"/>
      <c r="Z14" s="4"/>
      <c r="AA14" s="4"/>
      <c r="AB14" s="4"/>
      <c r="AC14" s="4"/>
      <c r="AD14" s="4"/>
      <c r="AE14" s="4"/>
      <c r="AF14" s="4"/>
      <c r="AG14" s="4"/>
      <c r="AH14" s="4"/>
    </row>
    <row r="15" spans="1:50" s="6" customFormat="1" ht="7.5" customHeight="1">
      <c r="A15" s="5"/>
      <c r="B15" s="58"/>
      <c r="C15" s="58"/>
      <c r="D15" s="58"/>
      <c r="E15" s="30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3"/>
      <c r="U15" s="44"/>
      <c r="V15" s="42"/>
      <c r="W15" s="42"/>
      <c r="X15" s="42"/>
      <c r="Y15" s="4"/>
      <c r="Z15" s="4"/>
      <c r="AA15" s="4"/>
      <c r="AB15" s="4"/>
      <c r="AC15" s="4"/>
      <c r="AD15" s="4"/>
      <c r="AE15" s="4"/>
      <c r="AF15" s="4"/>
      <c r="AG15" s="4"/>
      <c r="AH15" s="4"/>
    </row>
    <row r="16" spans="1:50" ht="15" customHeight="1">
      <c r="A16" s="19"/>
      <c r="B16" s="90" t="s">
        <v>28</v>
      </c>
      <c r="C16" s="90"/>
      <c r="D16" s="90"/>
      <c r="E16" s="28"/>
      <c r="F16" s="39">
        <v>3</v>
      </c>
      <c r="G16" s="39">
        <v>0</v>
      </c>
      <c r="H16" s="39">
        <v>0</v>
      </c>
      <c r="I16" s="39">
        <v>0</v>
      </c>
      <c r="J16" s="39">
        <v>2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1</v>
      </c>
      <c r="T16" s="40">
        <v>0</v>
      </c>
      <c r="U16" s="41">
        <v>3</v>
      </c>
      <c r="V16" s="39">
        <v>3</v>
      </c>
      <c r="W16" s="39">
        <v>0</v>
      </c>
      <c r="X16" s="39">
        <v>0</v>
      </c>
      <c r="Y16" s="21"/>
      <c r="Z16" s="21"/>
      <c r="AA16" s="21"/>
      <c r="AB16" s="21"/>
      <c r="AC16" s="21"/>
      <c r="AD16" s="21"/>
      <c r="AE16" s="21"/>
      <c r="AF16" s="21"/>
      <c r="AG16" s="21"/>
      <c r="AH16" s="21"/>
    </row>
    <row r="17" spans="1:34" ht="15" customHeight="1">
      <c r="A17" s="19"/>
      <c r="B17" s="90" t="s">
        <v>29</v>
      </c>
      <c r="C17" s="90"/>
      <c r="D17" s="90"/>
      <c r="E17" s="28"/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40">
        <v>0</v>
      </c>
      <c r="U17" s="41">
        <v>0</v>
      </c>
      <c r="V17" s="39">
        <v>0</v>
      </c>
      <c r="W17" s="39">
        <v>0</v>
      </c>
      <c r="X17" s="39">
        <v>0</v>
      </c>
      <c r="Y17" s="21"/>
      <c r="Z17" s="21"/>
      <c r="AA17" s="21"/>
      <c r="AB17" s="21"/>
      <c r="AC17" s="21"/>
      <c r="AD17" s="21"/>
      <c r="AE17" s="21"/>
      <c r="AF17" s="21"/>
      <c r="AG17" s="21"/>
      <c r="AH17" s="21"/>
    </row>
    <row r="18" spans="1:34" ht="15" customHeight="1">
      <c r="A18" s="19"/>
      <c r="B18" s="90" t="s">
        <v>30</v>
      </c>
      <c r="C18" s="90"/>
      <c r="D18" s="90"/>
      <c r="E18" s="28"/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40">
        <v>0</v>
      </c>
      <c r="U18" s="41">
        <v>0</v>
      </c>
      <c r="V18" s="39">
        <v>0</v>
      </c>
      <c r="W18" s="39">
        <v>0</v>
      </c>
      <c r="X18" s="39">
        <v>0</v>
      </c>
      <c r="Y18" s="21"/>
      <c r="Z18" s="21"/>
      <c r="AA18" s="21"/>
      <c r="AB18" s="21"/>
      <c r="AC18" s="21"/>
      <c r="AD18" s="21"/>
      <c r="AE18" s="21"/>
      <c r="AF18" s="21"/>
      <c r="AG18" s="21"/>
      <c r="AH18" s="21"/>
    </row>
    <row r="19" spans="1:34" ht="15" customHeight="1">
      <c r="A19" s="19"/>
      <c r="B19" s="90" t="s">
        <v>31</v>
      </c>
      <c r="C19" s="90"/>
      <c r="D19" s="90"/>
      <c r="E19" s="28"/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40">
        <v>0</v>
      </c>
      <c r="U19" s="41">
        <v>0</v>
      </c>
      <c r="V19" s="39">
        <v>0</v>
      </c>
      <c r="W19" s="39">
        <v>0</v>
      </c>
      <c r="X19" s="39">
        <v>0</v>
      </c>
      <c r="Y19" s="21"/>
      <c r="Z19" s="21"/>
      <c r="AA19" s="21"/>
      <c r="AB19" s="21"/>
      <c r="AC19" s="21"/>
      <c r="AD19" s="21"/>
      <c r="AE19" s="21"/>
      <c r="AF19" s="21"/>
      <c r="AG19" s="21"/>
      <c r="AH19" s="21"/>
    </row>
    <row r="20" spans="1:34" ht="15" customHeight="1">
      <c r="A20" s="19"/>
      <c r="B20" s="90" t="s">
        <v>32</v>
      </c>
      <c r="C20" s="90"/>
      <c r="D20" s="90"/>
      <c r="E20" s="28"/>
      <c r="F20" s="39">
        <v>6</v>
      </c>
      <c r="G20" s="39">
        <v>0</v>
      </c>
      <c r="H20" s="39">
        <v>3</v>
      </c>
      <c r="I20" s="39">
        <v>0</v>
      </c>
      <c r="J20" s="39">
        <v>1</v>
      </c>
      <c r="K20" s="39">
        <v>0</v>
      </c>
      <c r="L20" s="39">
        <v>0</v>
      </c>
      <c r="M20" s="39">
        <v>0</v>
      </c>
      <c r="N20" s="39">
        <v>1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40">
        <v>1</v>
      </c>
      <c r="U20" s="41">
        <v>6</v>
      </c>
      <c r="V20" s="39">
        <v>4</v>
      </c>
      <c r="W20" s="39">
        <v>2</v>
      </c>
      <c r="X20" s="39">
        <v>0</v>
      </c>
      <c r="Y20" s="21"/>
      <c r="Z20" s="21"/>
      <c r="AA20" s="21"/>
      <c r="AB20" s="21"/>
      <c r="AC20" s="21"/>
      <c r="AD20" s="21"/>
      <c r="AE20" s="21"/>
      <c r="AF20" s="21"/>
      <c r="AG20" s="21"/>
      <c r="AH20" s="21"/>
    </row>
    <row r="21" spans="1:34" ht="15" customHeight="1">
      <c r="A21" s="19"/>
      <c r="B21" s="90" t="s">
        <v>33</v>
      </c>
      <c r="C21" s="90"/>
      <c r="D21" s="90"/>
      <c r="E21" s="28"/>
      <c r="F21" s="39">
        <v>3</v>
      </c>
      <c r="G21" s="39">
        <v>0</v>
      </c>
      <c r="H21" s="39">
        <v>0</v>
      </c>
      <c r="I21" s="39">
        <v>0</v>
      </c>
      <c r="J21" s="39">
        <v>2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1</v>
      </c>
      <c r="T21" s="40">
        <v>0</v>
      </c>
      <c r="U21" s="41">
        <v>3</v>
      </c>
      <c r="V21" s="39">
        <v>0</v>
      </c>
      <c r="W21" s="39">
        <v>2</v>
      </c>
      <c r="X21" s="39">
        <v>1</v>
      </c>
      <c r="Y21" s="21"/>
      <c r="Z21" s="21"/>
      <c r="AA21" s="21"/>
      <c r="AB21" s="21"/>
      <c r="AC21" s="21"/>
      <c r="AD21" s="21"/>
      <c r="AE21" s="21"/>
      <c r="AF21" s="21"/>
      <c r="AG21" s="21"/>
      <c r="AH21" s="21"/>
    </row>
    <row r="22" spans="1:34" ht="15" customHeight="1">
      <c r="A22" s="19"/>
      <c r="B22" s="90" t="s">
        <v>34</v>
      </c>
      <c r="C22" s="90"/>
      <c r="D22" s="90"/>
      <c r="E22" s="28"/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40">
        <v>0</v>
      </c>
      <c r="U22" s="41">
        <v>0</v>
      </c>
      <c r="V22" s="39">
        <v>0</v>
      </c>
      <c r="W22" s="39">
        <v>0</v>
      </c>
      <c r="X22" s="39">
        <v>0</v>
      </c>
      <c r="Y22" s="21"/>
      <c r="Z22" s="21"/>
      <c r="AA22" s="21"/>
      <c r="AB22" s="21"/>
      <c r="AC22" s="21"/>
      <c r="AD22" s="21"/>
      <c r="AE22" s="21"/>
      <c r="AF22" s="21"/>
      <c r="AG22" s="21"/>
      <c r="AH22" s="21"/>
    </row>
    <row r="23" spans="1:34" ht="15" customHeight="1">
      <c r="A23" s="19"/>
      <c r="B23" s="59"/>
      <c r="C23" s="59"/>
      <c r="D23" s="59"/>
      <c r="E23" s="28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40"/>
      <c r="U23" s="41"/>
      <c r="V23" s="39"/>
      <c r="W23" s="39"/>
      <c r="X23" s="39"/>
      <c r="Y23" s="21"/>
      <c r="Z23" s="21"/>
      <c r="AA23" s="21"/>
      <c r="AB23" s="21"/>
      <c r="AC23" s="21"/>
      <c r="AD23" s="21"/>
      <c r="AE23" s="21"/>
      <c r="AF23" s="21"/>
      <c r="AG23" s="21"/>
      <c r="AH23" s="21"/>
    </row>
    <row r="24" spans="1:34" ht="15" customHeight="1">
      <c r="A24" s="19"/>
      <c r="B24" s="90" t="s">
        <v>35</v>
      </c>
      <c r="C24" s="90"/>
      <c r="D24" s="90"/>
      <c r="E24" s="28"/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40">
        <v>0</v>
      </c>
      <c r="U24" s="41">
        <v>0</v>
      </c>
      <c r="V24" s="39">
        <v>0</v>
      </c>
      <c r="W24" s="39">
        <v>0</v>
      </c>
      <c r="X24" s="39">
        <v>0</v>
      </c>
      <c r="Y24" s="21"/>
      <c r="Z24" s="21"/>
      <c r="AA24" s="21"/>
      <c r="AB24" s="21"/>
      <c r="AC24" s="21"/>
      <c r="AD24" s="21"/>
      <c r="AE24" s="21"/>
      <c r="AF24" s="21"/>
      <c r="AG24" s="21"/>
      <c r="AH24" s="21"/>
    </row>
    <row r="25" spans="1:34" ht="15" customHeight="1">
      <c r="A25" s="19"/>
      <c r="B25" s="90" t="s">
        <v>36</v>
      </c>
      <c r="C25" s="90"/>
      <c r="D25" s="90"/>
      <c r="E25" s="28"/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40">
        <v>0</v>
      </c>
      <c r="U25" s="41">
        <v>0</v>
      </c>
      <c r="V25" s="39">
        <v>0</v>
      </c>
      <c r="W25" s="39">
        <v>0</v>
      </c>
      <c r="X25" s="39">
        <v>0</v>
      </c>
      <c r="Y25" s="21"/>
      <c r="Z25" s="21"/>
      <c r="AA25" s="21"/>
      <c r="AB25" s="21"/>
      <c r="AC25" s="21"/>
      <c r="AD25" s="21"/>
      <c r="AE25" s="21"/>
      <c r="AF25" s="21"/>
      <c r="AG25" s="21"/>
      <c r="AH25" s="21"/>
    </row>
    <row r="26" spans="1:34" ht="15" customHeight="1">
      <c r="A26" s="19"/>
      <c r="B26" s="91" t="s">
        <v>37</v>
      </c>
      <c r="C26" s="90"/>
      <c r="D26" s="90"/>
      <c r="E26" s="28"/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40">
        <v>0</v>
      </c>
      <c r="U26" s="41">
        <v>0</v>
      </c>
      <c r="V26" s="39">
        <v>0</v>
      </c>
      <c r="W26" s="39">
        <v>0</v>
      </c>
      <c r="X26" s="39">
        <v>0</v>
      </c>
      <c r="Y26" s="21"/>
      <c r="Z26" s="21"/>
      <c r="AA26" s="21"/>
      <c r="AB26" s="21"/>
      <c r="AC26" s="21"/>
      <c r="AD26" s="21"/>
      <c r="AE26" s="21"/>
      <c r="AF26" s="21"/>
      <c r="AG26" s="21"/>
      <c r="AH26" s="21"/>
    </row>
    <row r="27" spans="1:34" ht="15" customHeight="1">
      <c r="A27" s="19"/>
      <c r="B27" s="90" t="s">
        <v>38</v>
      </c>
      <c r="C27" s="90"/>
      <c r="D27" s="90"/>
      <c r="E27" s="28"/>
      <c r="F27" s="39">
        <v>2</v>
      </c>
      <c r="G27" s="39">
        <v>0</v>
      </c>
      <c r="H27" s="39">
        <v>0</v>
      </c>
      <c r="I27" s="39">
        <v>0</v>
      </c>
      <c r="J27" s="39">
        <v>0</v>
      </c>
      <c r="K27" s="39">
        <v>2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40">
        <v>0</v>
      </c>
      <c r="U27" s="41">
        <v>2</v>
      </c>
      <c r="V27" s="39">
        <v>1</v>
      </c>
      <c r="W27" s="39">
        <v>1</v>
      </c>
      <c r="X27" s="39">
        <v>0</v>
      </c>
      <c r="Y27" s="21"/>
      <c r="Z27" s="21"/>
      <c r="AA27" s="21"/>
      <c r="AB27" s="21"/>
      <c r="AC27" s="21"/>
      <c r="AD27" s="21"/>
      <c r="AE27" s="21"/>
      <c r="AF27" s="21"/>
      <c r="AG27" s="21"/>
      <c r="AH27" s="21"/>
    </row>
    <row r="28" spans="1:34" ht="15" customHeight="1">
      <c r="A28" s="19"/>
      <c r="B28" s="90" t="s">
        <v>39</v>
      </c>
      <c r="C28" s="90"/>
      <c r="D28" s="90"/>
      <c r="E28" s="28"/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40">
        <v>0</v>
      </c>
      <c r="U28" s="41">
        <v>0</v>
      </c>
      <c r="V28" s="39">
        <v>0</v>
      </c>
      <c r="W28" s="39">
        <v>0</v>
      </c>
      <c r="X28" s="39">
        <v>0</v>
      </c>
      <c r="Y28" s="21"/>
      <c r="Z28" s="21"/>
      <c r="AA28" s="21"/>
      <c r="AB28" s="21"/>
      <c r="AC28" s="21"/>
      <c r="AD28" s="21"/>
      <c r="AE28" s="21"/>
      <c r="AF28" s="21"/>
      <c r="AG28" s="21"/>
      <c r="AH28" s="21"/>
    </row>
    <row r="29" spans="1:34" ht="15" customHeight="1">
      <c r="A29" s="19"/>
      <c r="B29" s="90" t="s">
        <v>40</v>
      </c>
      <c r="C29" s="90"/>
      <c r="D29" s="90"/>
      <c r="E29" s="28"/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40">
        <v>0</v>
      </c>
      <c r="U29" s="41">
        <v>0</v>
      </c>
      <c r="V29" s="39">
        <v>0</v>
      </c>
      <c r="W29" s="39">
        <v>0</v>
      </c>
      <c r="X29" s="39">
        <v>0</v>
      </c>
      <c r="Y29" s="21"/>
      <c r="Z29" s="21"/>
      <c r="AA29" s="21"/>
      <c r="AB29" s="21"/>
      <c r="AC29" s="21"/>
      <c r="AD29" s="21"/>
      <c r="AE29" s="21"/>
      <c r="AF29" s="21"/>
      <c r="AG29" s="21"/>
      <c r="AH29" s="21"/>
    </row>
    <row r="30" spans="1:34" ht="15" customHeight="1">
      <c r="A30" s="19"/>
      <c r="B30" s="90" t="s">
        <v>41</v>
      </c>
      <c r="C30" s="90"/>
      <c r="D30" s="90"/>
      <c r="E30" s="28"/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40">
        <v>0</v>
      </c>
      <c r="U30" s="41">
        <v>0</v>
      </c>
      <c r="V30" s="39">
        <v>0</v>
      </c>
      <c r="W30" s="39">
        <v>0</v>
      </c>
      <c r="X30" s="39">
        <v>0</v>
      </c>
      <c r="Y30" s="21"/>
      <c r="Z30" s="21"/>
      <c r="AA30" s="21"/>
      <c r="AB30" s="21"/>
      <c r="AC30" s="21"/>
      <c r="AD30" s="21"/>
      <c r="AE30" s="21"/>
      <c r="AF30" s="21"/>
      <c r="AG30" s="21"/>
      <c r="AH30" s="21"/>
    </row>
    <row r="31" spans="1:34" ht="15" customHeight="1">
      <c r="A31" s="19"/>
      <c r="B31" s="59"/>
      <c r="C31" s="59"/>
      <c r="D31" s="59"/>
      <c r="E31" s="28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40"/>
      <c r="U31" s="41"/>
      <c r="V31" s="39"/>
      <c r="W31" s="39"/>
      <c r="X31" s="39"/>
      <c r="Y31" s="21"/>
      <c r="Z31" s="21"/>
      <c r="AA31" s="21"/>
      <c r="AB31" s="21"/>
      <c r="AC31" s="21"/>
      <c r="AD31" s="21"/>
      <c r="AE31" s="21"/>
      <c r="AF31" s="21"/>
      <c r="AG31" s="21"/>
      <c r="AH31" s="21"/>
    </row>
    <row r="32" spans="1:34" ht="15" customHeight="1">
      <c r="A32" s="19"/>
      <c r="B32" s="90" t="s">
        <v>42</v>
      </c>
      <c r="C32" s="90"/>
      <c r="D32" s="90"/>
      <c r="E32" s="28"/>
      <c r="F32" s="39">
        <v>3</v>
      </c>
      <c r="G32" s="39">
        <v>0</v>
      </c>
      <c r="H32" s="39">
        <v>1</v>
      </c>
      <c r="I32" s="39">
        <v>0</v>
      </c>
      <c r="J32" s="39">
        <v>1</v>
      </c>
      <c r="K32" s="39">
        <v>0</v>
      </c>
      <c r="L32" s="39">
        <v>0</v>
      </c>
      <c r="M32" s="39">
        <v>0</v>
      </c>
      <c r="N32" s="39">
        <v>1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40">
        <v>0</v>
      </c>
      <c r="U32" s="41">
        <v>3</v>
      </c>
      <c r="V32" s="39">
        <v>1</v>
      </c>
      <c r="W32" s="39">
        <v>2</v>
      </c>
      <c r="X32" s="39">
        <v>0</v>
      </c>
      <c r="Y32" s="21"/>
      <c r="Z32" s="21"/>
      <c r="AA32" s="21"/>
      <c r="AB32" s="21"/>
      <c r="AC32" s="21"/>
      <c r="AD32" s="21"/>
      <c r="AE32" s="21"/>
      <c r="AF32" s="21"/>
      <c r="AG32" s="21"/>
      <c r="AH32" s="21"/>
    </row>
    <row r="33" spans="1:34" ht="15" customHeight="1">
      <c r="A33" s="19"/>
      <c r="B33" s="90" t="s">
        <v>43</v>
      </c>
      <c r="C33" s="90"/>
      <c r="D33" s="90"/>
      <c r="E33" s="28"/>
      <c r="F33" s="39">
        <v>54</v>
      </c>
      <c r="G33" s="39">
        <v>0</v>
      </c>
      <c r="H33" s="39">
        <v>19</v>
      </c>
      <c r="I33" s="39">
        <v>0</v>
      </c>
      <c r="J33" s="39">
        <v>31</v>
      </c>
      <c r="K33" s="39">
        <v>1</v>
      </c>
      <c r="L33" s="39">
        <v>0</v>
      </c>
      <c r="M33" s="39">
        <v>0</v>
      </c>
      <c r="N33" s="39">
        <v>2</v>
      </c>
      <c r="O33" s="39">
        <v>0</v>
      </c>
      <c r="P33" s="39">
        <v>0</v>
      </c>
      <c r="Q33" s="39">
        <v>0</v>
      </c>
      <c r="R33" s="39">
        <v>0</v>
      </c>
      <c r="S33" s="39">
        <v>1</v>
      </c>
      <c r="T33" s="40">
        <v>0</v>
      </c>
      <c r="U33" s="41">
        <v>54</v>
      </c>
      <c r="V33" s="39">
        <v>30</v>
      </c>
      <c r="W33" s="39">
        <v>24</v>
      </c>
      <c r="X33" s="39">
        <v>0</v>
      </c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ht="15" customHeight="1">
      <c r="A34" s="19"/>
      <c r="B34" s="90" t="s">
        <v>44</v>
      </c>
      <c r="C34" s="90"/>
      <c r="D34" s="90"/>
      <c r="E34" s="28"/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40">
        <v>0</v>
      </c>
      <c r="U34" s="41">
        <v>0</v>
      </c>
      <c r="V34" s="39">
        <v>0</v>
      </c>
      <c r="W34" s="39">
        <v>0</v>
      </c>
      <c r="X34" s="39">
        <v>0</v>
      </c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ht="15" customHeight="1">
      <c r="A35" s="19"/>
      <c r="B35" s="90" t="s">
        <v>45</v>
      </c>
      <c r="C35" s="90"/>
      <c r="D35" s="90"/>
      <c r="E35" s="28"/>
      <c r="F35" s="39">
        <v>17</v>
      </c>
      <c r="G35" s="39">
        <v>0</v>
      </c>
      <c r="H35" s="39">
        <v>4</v>
      </c>
      <c r="I35" s="39">
        <v>0</v>
      </c>
      <c r="J35" s="39">
        <v>9</v>
      </c>
      <c r="K35" s="39">
        <v>0</v>
      </c>
      <c r="L35" s="39">
        <v>0</v>
      </c>
      <c r="M35" s="39">
        <v>0</v>
      </c>
      <c r="N35" s="39">
        <v>1</v>
      </c>
      <c r="O35" s="39">
        <v>1</v>
      </c>
      <c r="P35" s="39">
        <v>0</v>
      </c>
      <c r="Q35" s="39">
        <v>0</v>
      </c>
      <c r="R35" s="39">
        <v>0</v>
      </c>
      <c r="S35" s="39">
        <v>2</v>
      </c>
      <c r="T35" s="40">
        <v>0</v>
      </c>
      <c r="U35" s="41">
        <v>17</v>
      </c>
      <c r="V35" s="39">
        <v>10</v>
      </c>
      <c r="W35" s="39">
        <v>6</v>
      </c>
      <c r="X35" s="39">
        <v>1</v>
      </c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ht="15" customHeight="1">
      <c r="A36" s="19"/>
      <c r="B36" s="90" t="s">
        <v>46</v>
      </c>
      <c r="C36" s="90"/>
      <c r="D36" s="90"/>
      <c r="E36" s="28"/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40">
        <v>0</v>
      </c>
      <c r="U36" s="41">
        <v>0</v>
      </c>
      <c r="V36" s="39">
        <v>0</v>
      </c>
      <c r="W36" s="39">
        <v>0</v>
      </c>
      <c r="X36" s="39">
        <v>0</v>
      </c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ht="15" customHeight="1">
      <c r="A37" s="19"/>
      <c r="B37" s="90" t="s">
        <v>47</v>
      </c>
      <c r="C37" s="90"/>
      <c r="D37" s="90"/>
      <c r="E37" s="28"/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40">
        <v>0</v>
      </c>
      <c r="U37" s="41">
        <v>0</v>
      </c>
      <c r="V37" s="39">
        <v>0</v>
      </c>
      <c r="W37" s="39">
        <v>0</v>
      </c>
      <c r="X37" s="39">
        <v>0</v>
      </c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ht="15" customHeight="1">
      <c r="A38" s="19"/>
      <c r="B38" s="90" t="s">
        <v>48</v>
      </c>
      <c r="C38" s="90"/>
      <c r="D38" s="90"/>
      <c r="E38" s="28"/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40">
        <v>0</v>
      </c>
      <c r="U38" s="41">
        <v>0</v>
      </c>
      <c r="V38" s="39">
        <v>0</v>
      </c>
      <c r="W38" s="39">
        <v>0</v>
      </c>
      <c r="X38" s="39">
        <v>0</v>
      </c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ht="15" customHeight="1">
      <c r="A39" s="19"/>
      <c r="B39" s="59"/>
      <c r="C39" s="59"/>
      <c r="D39" s="59"/>
      <c r="E39" s="28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40"/>
      <c r="U39" s="41"/>
      <c r="V39" s="39"/>
      <c r="W39" s="39"/>
      <c r="X39" s="39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ht="15" customHeight="1">
      <c r="A40" s="19"/>
      <c r="B40" s="90" t="s">
        <v>49</v>
      </c>
      <c r="C40" s="90"/>
      <c r="D40" s="90"/>
      <c r="E40" s="28"/>
      <c r="F40" s="39">
        <v>4</v>
      </c>
      <c r="G40" s="39">
        <v>0</v>
      </c>
      <c r="H40" s="39">
        <v>0</v>
      </c>
      <c r="I40" s="39">
        <v>0</v>
      </c>
      <c r="J40" s="39">
        <v>3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1</v>
      </c>
      <c r="Q40" s="39">
        <v>0</v>
      </c>
      <c r="R40" s="39">
        <v>0</v>
      </c>
      <c r="S40" s="39">
        <v>0</v>
      </c>
      <c r="T40" s="40">
        <v>0</v>
      </c>
      <c r="U40" s="41">
        <v>4</v>
      </c>
      <c r="V40" s="39">
        <v>1</v>
      </c>
      <c r="W40" s="39">
        <v>3</v>
      </c>
      <c r="X40" s="39">
        <v>0</v>
      </c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5" customHeight="1">
      <c r="A41" s="19"/>
      <c r="B41" s="90" t="s">
        <v>50</v>
      </c>
      <c r="C41" s="90"/>
      <c r="D41" s="90"/>
      <c r="E41" s="28"/>
      <c r="F41" s="39">
        <v>2</v>
      </c>
      <c r="G41" s="39">
        <v>0</v>
      </c>
      <c r="H41" s="39">
        <v>2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40">
        <v>0</v>
      </c>
      <c r="U41" s="41">
        <v>2</v>
      </c>
      <c r="V41" s="39">
        <v>0</v>
      </c>
      <c r="W41" s="39">
        <v>2</v>
      </c>
      <c r="X41" s="39">
        <v>0</v>
      </c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ht="15" customHeight="1">
      <c r="A42" s="19"/>
      <c r="B42" s="90" t="s">
        <v>51</v>
      </c>
      <c r="C42" s="90"/>
      <c r="D42" s="90"/>
      <c r="E42" s="28"/>
      <c r="F42" s="39">
        <v>1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39">
        <v>0</v>
      </c>
      <c r="O42" s="39">
        <v>1</v>
      </c>
      <c r="P42" s="39">
        <v>0</v>
      </c>
      <c r="Q42" s="39">
        <v>0</v>
      </c>
      <c r="R42" s="39">
        <v>0</v>
      </c>
      <c r="S42" s="39">
        <v>0</v>
      </c>
      <c r="T42" s="40">
        <v>0</v>
      </c>
      <c r="U42" s="41">
        <v>1</v>
      </c>
      <c r="V42" s="39">
        <v>1</v>
      </c>
      <c r="W42" s="39">
        <v>0</v>
      </c>
      <c r="X42" s="39">
        <v>0</v>
      </c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ht="15" customHeight="1">
      <c r="A43" s="19"/>
      <c r="B43" s="90" t="s">
        <v>52</v>
      </c>
      <c r="C43" s="90"/>
      <c r="D43" s="90"/>
      <c r="E43" s="28"/>
      <c r="F43" s="39">
        <v>127</v>
      </c>
      <c r="G43" s="39">
        <v>1</v>
      </c>
      <c r="H43" s="39">
        <v>48</v>
      </c>
      <c r="I43" s="39">
        <v>0</v>
      </c>
      <c r="J43" s="39">
        <v>46</v>
      </c>
      <c r="K43" s="39">
        <v>8</v>
      </c>
      <c r="L43" s="39">
        <v>1</v>
      </c>
      <c r="M43" s="39">
        <v>0</v>
      </c>
      <c r="N43" s="39">
        <v>3</v>
      </c>
      <c r="O43" s="39">
        <v>5</v>
      </c>
      <c r="P43" s="39">
        <v>0</v>
      </c>
      <c r="Q43" s="39">
        <v>0</v>
      </c>
      <c r="R43" s="39">
        <v>7</v>
      </c>
      <c r="S43" s="39">
        <v>8</v>
      </c>
      <c r="T43" s="40">
        <v>0</v>
      </c>
      <c r="U43" s="41">
        <v>127</v>
      </c>
      <c r="V43" s="39">
        <v>45</v>
      </c>
      <c r="W43" s="39">
        <v>77</v>
      </c>
      <c r="X43" s="39">
        <v>5</v>
      </c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ht="15" customHeight="1">
      <c r="A44" s="19"/>
      <c r="B44" s="90" t="s">
        <v>53</v>
      </c>
      <c r="C44" s="90"/>
      <c r="D44" s="90"/>
      <c r="E44" s="28"/>
      <c r="F44" s="39">
        <v>7</v>
      </c>
      <c r="G44" s="39">
        <v>0</v>
      </c>
      <c r="H44" s="39">
        <v>1</v>
      </c>
      <c r="I44" s="39">
        <v>0</v>
      </c>
      <c r="J44" s="39">
        <v>3</v>
      </c>
      <c r="K44" s="39">
        <v>0</v>
      </c>
      <c r="L44" s="39">
        <v>0</v>
      </c>
      <c r="M44" s="39">
        <v>0</v>
      </c>
      <c r="N44" s="39">
        <v>1</v>
      </c>
      <c r="O44" s="39">
        <v>0</v>
      </c>
      <c r="P44" s="39">
        <v>0</v>
      </c>
      <c r="Q44" s="39">
        <v>0</v>
      </c>
      <c r="R44" s="39">
        <v>1</v>
      </c>
      <c r="S44" s="39">
        <v>1</v>
      </c>
      <c r="T44" s="40">
        <v>0</v>
      </c>
      <c r="U44" s="41">
        <v>7</v>
      </c>
      <c r="V44" s="39">
        <v>4</v>
      </c>
      <c r="W44" s="39">
        <v>2</v>
      </c>
      <c r="X44" s="39">
        <v>1</v>
      </c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ht="15" customHeight="1">
      <c r="A45" s="19"/>
      <c r="B45" s="90" t="s">
        <v>54</v>
      </c>
      <c r="C45" s="90"/>
      <c r="D45" s="90"/>
      <c r="E45" s="28"/>
      <c r="F45" s="39">
        <v>10</v>
      </c>
      <c r="G45" s="39">
        <v>0</v>
      </c>
      <c r="H45" s="39">
        <v>4</v>
      </c>
      <c r="I45" s="39">
        <v>0</v>
      </c>
      <c r="J45" s="39">
        <v>4</v>
      </c>
      <c r="K45" s="39">
        <v>1</v>
      </c>
      <c r="L45" s="39">
        <v>0</v>
      </c>
      <c r="M45" s="39">
        <v>0</v>
      </c>
      <c r="N45" s="39">
        <v>1</v>
      </c>
      <c r="O45" s="39">
        <v>0</v>
      </c>
      <c r="P45" s="39">
        <v>0</v>
      </c>
      <c r="Q45" s="39">
        <v>0</v>
      </c>
      <c r="R45" s="39">
        <v>0</v>
      </c>
      <c r="S45" s="39">
        <v>0</v>
      </c>
      <c r="T45" s="40">
        <v>0</v>
      </c>
      <c r="U45" s="41">
        <v>10</v>
      </c>
      <c r="V45" s="39">
        <v>4</v>
      </c>
      <c r="W45" s="39">
        <v>6</v>
      </c>
      <c r="X45" s="39">
        <v>0</v>
      </c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ht="15" customHeight="1">
      <c r="A46" s="19"/>
      <c r="B46" s="90" t="s">
        <v>55</v>
      </c>
      <c r="C46" s="90"/>
      <c r="D46" s="90"/>
      <c r="E46" s="28"/>
      <c r="F46" s="39">
        <v>0</v>
      </c>
      <c r="G46" s="39">
        <v>0</v>
      </c>
      <c r="H46" s="39">
        <v>0</v>
      </c>
      <c r="I46" s="39">
        <v>0</v>
      </c>
      <c r="J46" s="39">
        <v>0</v>
      </c>
      <c r="K46" s="39">
        <v>0</v>
      </c>
      <c r="L46" s="39">
        <v>0</v>
      </c>
      <c r="M46" s="39">
        <v>0</v>
      </c>
      <c r="N46" s="39">
        <v>0</v>
      </c>
      <c r="O46" s="39">
        <v>0</v>
      </c>
      <c r="P46" s="39">
        <v>0</v>
      </c>
      <c r="Q46" s="39">
        <v>0</v>
      </c>
      <c r="R46" s="39">
        <v>0</v>
      </c>
      <c r="S46" s="39">
        <v>0</v>
      </c>
      <c r="T46" s="40">
        <v>0</v>
      </c>
      <c r="U46" s="41">
        <v>0</v>
      </c>
      <c r="V46" s="39">
        <v>0</v>
      </c>
      <c r="W46" s="39">
        <v>0</v>
      </c>
      <c r="X46" s="39">
        <v>0</v>
      </c>
      <c r="Y46" s="21"/>
      <c r="Z46" s="21"/>
      <c r="AA46" s="21"/>
      <c r="AB46" s="21"/>
      <c r="AC46" s="21"/>
      <c r="AD46" s="21"/>
      <c r="AE46" s="21"/>
      <c r="AF46" s="21"/>
      <c r="AG46" s="21"/>
      <c r="AH46" s="21"/>
    </row>
    <row r="47" spans="1:34" ht="15" customHeight="1">
      <c r="A47" s="19"/>
      <c r="B47" s="59"/>
      <c r="C47" s="59"/>
      <c r="D47" s="59"/>
      <c r="E47" s="28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40"/>
      <c r="U47" s="41"/>
      <c r="V47" s="39"/>
      <c r="W47" s="39"/>
      <c r="X47" s="39"/>
      <c r="Y47" s="21"/>
      <c r="Z47" s="21"/>
      <c r="AA47" s="21"/>
      <c r="AB47" s="21"/>
      <c r="AC47" s="21"/>
      <c r="AD47" s="21"/>
      <c r="AE47" s="21"/>
      <c r="AF47" s="21"/>
      <c r="AG47" s="21"/>
      <c r="AH47" s="21"/>
    </row>
    <row r="48" spans="1:34" ht="15" customHeight="1">
      <c r="A48" s="19"/>
      <c r="B48" s="90" t="s">
        <v>56</v>
      </c>
      <c r="C48" s="90"/>
      <c r="D48" s="90"/>
      <c r="E48" s="28"/>
      <c r="F48" s="39">
        <v>55</v>
      </c>
      <c r="G48" s="39">
        <v>0</v>
      </c>
      <c r="H48" s="39">
        <v>17</v>
      </c>
      <c r="I48" s="39">
        <v>0</v>
      </c>
      <c r="J48" s="39">
        <v>19</v>
      </c>
      <c r="K48" s="39">
        <v>4</v>
      </c>
      <c r="L48" s="39">
        <v>0</v>
      </c>
      <c r="M48" s="39">
        <v>0</v>
      </c>
      <c r="N48" s="39">
        <v>0</v>
      </c>
      <c r="O48" s="39">
        <v>3</v>
      </c>
      <c r="P48" s="39">
        <v>2</v>
      </c>
      <c r="Q48" s="39">
        <v>0</v>
      </c>
      <c r="R48" s="39">
        <v>0</v>
      </c>
      <c r="S48" s="39">
        <v>10</v>
      </c>
      <c r="T48" s="40">
        <v>0</v>
      </c>
      <c r="U48" s="41">
        <v>55</v>
      </c>
      <c r="V48" s="39">
        <v>17</v>
      </c>
      <c r="W48" s="39">
        <v>35</v>
      </c>
      <c r="X48" s="39">
        <v>3</v>
      </c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5" customHeight="1">
      <c r="A49" s="19"/>
      <c r="B49" s="90" t="s">
        <v>57</v>
      </c>
      <c r="C49" s="90"/>
      <c r="D49" s="90"/>
      <c r="E49" s="28"/>
      <c r="F49" s="39">
        <v>20</v>
      </c>
      <c r="G49" s="39">
        <v>0</v>
      </c>
      <c r="H49" s="39">
        <v>10</v>
      </c>
      <c r="I49" s="39">
        <v>0</v>
      </c>
      <c r="J49" s="39">
        <v>8</v>
      </c>
      <c r="K49" s="39">
        <v>2</v>
      </c>
      <c r="L49" s="39">
        <v>0</v>
      </c>
      <c r="M49" s="39">
        <v>0</v>
      </c>
      <c r="N49" s="39">
        <v>0</v>
      </c>
      <c r="O49" s="39">
        <v>0</v>
      </c>
      <c r="P49" s="39">
        <v>0</v>
      </c>
      <c r="Q49" s="39">
        <v>0</v>
      </c>
      <c r="R49" s="39">
        <v>0</v>
      </c>
      <c r="S49" s="39">
        <v>0</v>
      </c>
      <c r="T49" s="40">
        <v>0</v>
      </c>
      <c r="U49" s="41">
        <v>20</v>
      </c>
      <c r="V49" s="39">
        <v>9</v>
      </c>
      <c r="W49" s="39">
        <v>11</v>
      </c>
      <c r="X49" s="39">
        <v>0</v>
      </c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5" customHeight="1">
      <c r="A50" s="19"/>
      <c r="B50" s="90" t="s">
        <v>58</v>
      </c>
      <c r="C50" s="90"/>
      <c r="D50" s="90"/>
      <c r="E50" s="28"/>
      <c r="F50" s="39">
        <v>4</v>
      </c>
      <c r="G50" s="39">
        <v>0</v>
      </c>
      <c r="H50" s="39">
        <v>2</v>
      </c>
      <c r="I50" s="39">
        <v>0</v>
      </c>
      <c r="J50" s="39">
        <v>2</v>
      </c>
      <c r="K50" s="39">
        <v>0</v>
      </c>
      <c r="L50" s="39">
        <v>0</v>
      </c>
      <c r="M50" s="39">
        <v>0</v>
      </c>
      <c r="N50" s="39">
        <v>0</v>
      </c>
      <c r="O50" s="39">
        <v>0</v>
      </c>
      <c r="P50" s="39">
        <v>0</v>
      </c>
      <c r="Q50" s="39">
        <v>0</v>
      </c>
      <c r="R50" s="39">
        <v>0</v>
      </c>
      <c r="S50" s="39">
        <v>0</v>
      </c>
      <c r="T50" s="40">
        <v>0</v>
      </c>
      <c r="U50" s="41">
        <v>4</v>
      </c>
      <c r="V50" s="39">
        <v>2</v>
      </c>
      <c r="W50" s="39">
        <v>2</v>
      </c>
      <c r="X50" s="39">
        <v>0</v>
      </c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5" customHeight="1">
      <c r="A51" s="19"/>
      <c r="B51" s="90" t="s">
        <v>59</v>
      </c>
      <c r="C51" s="90"/>
      <c r="D51" s="90"/>
      <c r="E51" s="28"/>
      <c r="F51" s="39">
        <v>0</v>
      </c>
      <c r="G51" s="39">
        <v>0</v>
      </c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40">
        <v>0</v>
      </c>
      <c r="U51" s="41">
        <v>0</v>
      </c>
      <c r="V51" s="39">
        <v>0</v>
      </c>
      <c r="W51" s="39">
        <v>0</v>
      </c>
      <c r="X51" s="39">
        <v>0</v>
      </c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5" customHeight="1">
      <c r="A52" s="19"/>
      <c r="B52" s="90" t="s">
        <v>60</v>
      </c>
      <c r="C52" s="90"/>
      <c r="D52" s="90"/>
      <c r="E52" s="28"/>
      <c r="F52" s="39">
        <v>0</v>
      </c>
      <c r="G52" s="39">
        <v>0</v>
      </c>
      <c r="H52" s="39">
        <v>0</v>
      </c>
      <c r="I52" s="39">
        <v>0</v>
      </c>
      <c r="J52" s="39">
        <v>0</v>
      </c>
      <c r="K52" s="39">
        <v>0</v>
      </c>
      <c r="L52" s="39">
        <v>0</v>
      </c>
      <c r="M52" s="39">
        <v>0</v>
      </c>
      <c r="N52" s="39">
        <v>0</v>
      </c>
      <c r="O52" s="39">
        <v>0</v>
      </c>
      <c r="P52" s="39">
        <v>0</v>
      </c>
      <c r="Q52" s="39">
        <v>0</v>
      </c>
      <c r="R52" s="39">
        <v>0</v>
      </c>
      <c r="S52" s="39">
        <v>0</v>
      </c>
      <c r="T52" s="40">
        <v>0</v>
      </c>
      <c r="U52" s="41">
        <v>0</v>
      </c>
      <c r="V52" s="39">
        <v>0</v>
      </c>
      <c r="W52" s="39">
        <v>0</v>
      </c>
      <c r="X52" s="39">
        <v>0</v>
      </c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5" customHeight="1">
      <c r="A53" s="19"/>
      <c r="B53" s="90" t="s">
        <v>61</v>
      </c>
      <c r="C53" s="90"/>
      <c r="D53" s="90"/>
      <c r="E53" s="28"/>
      <c r="F53" s="39">
        <v>0</v>
      </c>
      <c r="G53" s="39">
        <v>0</v>
      </c>
      <c r="H53" s="39">
        <v>0</v>
      </c>
      <c r="I53" s="39">
        <v>0</v>
      </c>
      <c r="J53" s="39">
        <v>0</v>
      </c>
      <c r="K53" s="39">
        <v>0</v>
      </c>
      <c r="L53" s="39">
        <v>0</v>
      </c>
      <c r="M53" s="39">
        <v>0</v>
      </c>
      <c r="N53" s="39">
        <v>0</v>
      </c>
      <c r="O53" s="39">
        <v>0</v>
      </c>
      <c r="P53" s="39">
        <v>0</v>
      </c>
      <c r="Q53" s="39">
        <v>0</v>
      </c>
      <c r="R53" s="39">
        <v>0</v>
      </c>
      <c r="S53" s="39">
        <v>0</v>
      </c>
      <c r="T53" s="40">
        <v>0</v>
      </c>
      <c r="U53" s="41">
        <v>0</v>
      </c>
      <c r="V53" s="39">
        <v>0</v>
      </c>
      <c r="W53" s="39">
        <v>0</v>
      </c>
      <c r="X53" s="39">
        <v>0</v>
      </c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5" customHeight="1">
      <c r="A54" s="19"/>
      <c r="B54" s="90" t="s">
        <v>62</v>
      </c>
      <c r="C54" s="90"/>
      <c r="D54" s="90"/>
      <c r="E54" s="28"/>
      <c r="F54" s="39">
        <v>7</v>
      </c>
      <c r="G54" s="39">
        <v>0</v>
      </c>
      <c r="H54" s="39">
        <v>2</v>
      </c>
      <c r="I54" s="39">
        <v>0</v>
      </c>
      <c r="J54" s="39">
        <v>1</v>
      </c>
      <c r="K54" s="39">
        <v>2</v>
      </c>
      <c r="L54" s="39">
        <v>0</v>
      </c>
      <c r="M54" s="39">
        <v>0</v>
      </c>
      <c r="N54" s="39">
        <v>0</v>
      </c>
      <c r="O54" s="39">
        <v>0</v>
      </c>
      <c r="P54" s="39">
        <v>0</v>
      </c>
      <c r="Q54" s="39">
        <v>0</v>
      </c>
      <c r="R54" s="39">
        <v>0</v>
      </c>
      <c r="S54" s="39">
        <v>2</v>
      </c>
      <c r="T54" s="40">
        <v>0</v>
      </c>
      <c r="U54" s="41">
        <v>7</v>
      </c>
      <c r="V54" s="39">
        <v>1</v>
      </c>
      <c r="W54" s="39">
        <v>6</v>
      </c>
      <c r="X54" s="39">
        <v>0</v>
      </c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5" customHeight="1">
      <c r="A55" s="19"/>
      <c r="B55" s="59"/>
      <c r="C55" s="59"/>
      <c r="D55" s="59"/>
      <c r="E55" s="28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40"/>
      <c r="U55" s="41"/>
      <c r="V55" s="39"/>
      <c r="W55" s="39"/>
      <c r="X55" s="39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5" customHeight="1">
      <c r="A56" s="19"/>
      <c r="B56" s="90" t="s">
        <v>63</v>
      </c>
      <c r="C56" s="90"/>
      <c r="D56" s="90"/>
      <c r="E56" s="28"/>
      <c r="F56" s="39">
        <v>11</v>
      </c>
      <c r="G56" s="39">
        <v>0</v>
      </c>
      <c r="H56" s="39">
        <v>4</v>
      </c>
      <c r="I56" s="39">
        <v>0</v>
      </c>
      <c r="J56" s="39">
        <v>5</v>
      </c>
      <c r="K56" s="39">
        <v>1</v>
      </c>
      <c r="L56" s="39">
        <v>0</v>
      </c>
      <c r="M56" s="39">
        <v>0</v>
      </c>
      <c r="N56" s="39">
        <v>1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40">
        <v>0</v>
      </c>
      <c r="U56" s="41">
        <v>11</v>
      </c>
      <c r="V56" s="39">
        <v>6</v>
      </c>
      <c r="W56" s="39">
        <v>5</v>
      </c>
      <c r="X56" s="39">
        <v>0</v>
      </c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5" customHeight="1">
      <c r="A57" s="19"/>
      <c r="B57" s="59"/>
      <c r="C57" s="59"/>
      <c r="D57" s="59"/>
      <c r="E57" s="28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40"/>
      <c r="U57" s="41"/>
      <c r="V57" s="39"/>
      <c r="W57" s="39"/>
      <c r="X57" s="39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s="6" customFormat="1" ht="15" customHeight="1">
      <c r="A58" s="5"/>
      <c r="B58" s="89" t="s">
        <v>64</v>
      </c>
      <c r="C58" s="89"/>
      <c r="D58" s="89"/>
      <c r="E58" s="30"/>
      <c r="F58" s="42">
        <v>94</v>
      </c>
      <c r="G58" s="42">
        <v>0</v>
      </c>
      <c r="H58" s="42">
        <v>28</v>
      </c>
      <c r="I58" s="42">
        <v>0</v>
      </c>
      <c r="J58" s="42">
        <v>49</v>
      </c>
      <c r="K58" s="42">
        <v>4</v>
      </c>
      <c r="L58" s="42">
        <v>0</v>
      </c>
      <c r="M58" s="42">
        <v>0</v>
      </c>
      <c r="N58" s="42">
        <v>3</v>
      </c>
      <c r="O58" s="42">
        <v>0</v>
      </c>
      <c r="P58" s="42">
        <v>0</v>
      </c>
      <c r="Q58" s="42">
        <v>0</v>
      </c>
      <c r="R58" s="42">
        <v>4</v>
      </c>
      <c r="S58" s="42">
        <v>3</v>
      </c>
      <c r="T58" s="43">
        <v>3</v>
      </c>
      <c r="U58" s="44">
        <v>94</v>
      </c>
      <c r="V58" s="42">
        <v>46</v>
      </c>
      <c r="W58" s="42">
        <v>43</v>
      </c>
      <c r="X58" s="42">
        <v>5</v>
      </c>
      <c r="Y58" s="4"/>
      <c r="Z58" s="4"/>
      <c r="AA58" s="4"/>
      <c r="AB58" s="4"/>
      <c r="AC58" s="4"/>
      <c r="AD58" s="4"/>
      <c r="AE58" s="4"/>
      <c r="AF58" s="4"/>
      <c r="AG58" s="4"/>
      <c r="AH58" s="4"/>
    </row>
    <row r="59" spans="1:34" s="6" customFormat="1" ht="7.5" customHeight="1">
      <c r="A59" s="5"/>
      <c r="B59" s="58"/>
      <c r="C59" s="58"/>
      <c r="D59" s="58"/>
      <c r="E59" s="30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3"/>
      <c r="U59" s="44"/>
      <c r="V59" s="42"/>
      <c r="W59" s="42"/>
      <c r="X59" s="42"/>
      <c r="Y59" s="4"/>
      <c r="Z59" s="4"/>
      <c r="AA59" s="4"/>
      <c r="AB59" s="4"/>
      <c r="AC59" s="4"/>
      <c r="AD59" s="4"/>
      <c r="AE59" s="4"/>
      <c r="AF59" s="4"/>
      <c r="AG59" s="4"/>
      <c r="AH59" s="4"/>
    </row>
    <row r="60" spans="1:34" ht="15" customHeight="1">
      <c r="A60" s="19"/>
      <c r="B60" s="90" t="s">
        <v>65</v>
      </c>
      <c r="C60" s="90"/>
      <c r="D60" s="90"/>
      <c r="E60" s="28"/>
      <c r="F60" s="39">
        <v>0</v>
      </c>
      <c r="G60" s="39">
        <v>0</v>
      </c>
      <c r="H60" s="39">
        <v>0</v>
      </c>
      <c r="I60" s="39">
        <v>0</v>
      </c>
      <c r="J60" s="39">
        <v>0</v>
      </c>
      <c r="K60" s="39">
        <v>0</v>
      </c>
      <c r="L60" s="39">
        <v>0</v>
      </c>
      <c r="M60" s="39">
        <v>0</v>
      </c>
      <c r="N60" s="39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40">
        <v>0</v>
      </c>
      <c r="U60" s="41">
        <v>0</v>
      </c>
      <c r="V60" s="39">
        <v>0</v>
      </c>
      <c r="W60" s="39">
        <v>0</v>
      </c>
      <c r="X60" s="39">
        <v>0</v>
      </c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5" customHeight="1">
      <c r="A61" s="19"/>
      <c r="B61" s="90" t="s">
        <v>66</v>
      </c>
      <c r="C61" s="90"/>
      <c r="D61" s="90"/>
      <c r="E61" s="28"/>
      <c r="F61" s="39">
        <v>1</v>
      </c>
      <c r="G61" s="39">
        <v>0</v>
      </c>
      <c r="H61" s="39">
        <v>0</v>
      </c>
      <c r="I61" s="39">
        <v>0</v>
      </c>
      <c r="J61" s="39">
        <v>1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0</v>
      </c>
      <c r="Q61" s="39">
        <v>0</v>
      </c>
      <c r="R61" s="39">
        <v>0</v>
      </c>
      <c r="S61" s="39">
        <v>0</v>
      </c>
      <c r="T61" s="40">
        <v>0</v>
      </c>
      <c r="U61" s="41">
        <v>1</v>
      </c>
      <c r="V61" s="39">
        <v>1</v>
      </c>
      <c r="W61" s="39">
        <v>0</v>
      </c>
      <c r="X61" s="39">
        <v>0</v>
      </c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ht="15" customHeight="1">
      <c r="A62" s="19"/>
      <c r="B62" s="90" t="s">
        <v>67</v>
      </c>
      <c r="C62" s="90"/>
      <c r="D62" s="90"/>
      <c r="E62" s="28"/>
      <c r="F62" s="39">
        <v>5</v>
      </c>
      <c r="G62" s="39">
        <v>0</v>
      </c>
      <c r="H62" s="39">
        <v>1</v>
      </c>
      <c r="I62" s="39">
        <v>0</v>
      </c>
      <c r="J62" s="39">
        <v>3</v>
      </c>
      <c r="K62" s="39">
        <v>0</v>
      </c>
      <c r="L62" s="39">
        <v>0</v>
      </c>
      <c r="M62" s="39">
        <v>0</v>
      </c>
      <c r="N62" s="39">
        <v>0</v>
      </c>
      <c r="O62" s="39">
        <v>0</v>
      </c>
      <c r="P62" s="39">
        <v>0</v>
      </c>
      <c r="Q62" s="39">
        <v>0</v>
      </c>
      <c r="R62" s="39">
        <v>1</v>
      </c>
      <c r="S62" s="39">
        <v>0</v>
      </c>
      <c r="T62" s="40">
        <v>0</v>
      </c>
      <c r="U62" s="41">
        <v>5</v>
      </c>
      <c r="V62" s="39">
        <v>4</v>
      </c>
      <c r="W62" s="39">
        <v>1</v>
      </c>
      <c r="X62" s="39">
        <v>0</v>
      </c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5" customHeight="1">
      <c r="A63" s="19"/>
      <c r="B63" s="90" t="s">
        <v>68</v>
      </c>
      <c r="C63" s="90"/>
      <c r="D63" s="90"/>
      <c r="E63" s="28"/>
      <c r="F63" s="39">
        <v>2</v>
      </c>
      <c r="G63" s="39">
        <v>0</v>
      </c>
      <c r="H63" s="39">
        <v>0</v>
      </c>
      <c r="I63" s="39">
        <v>0</v>
      </c>
      <c r="J63" s="39">
        <v>1</v>
      </c>
      <c r="K63" s="39">
        <v>0</v>
      </c>
      <c r="L63" s="39">
        <v>0</v>
      </c>
      <c r="M63" s="39">
        <v>0</v>
      </c>
      <c r="N63" s="39">
        <v>1</v>
      </c>
      <c r="O63" s="39">
        <v>0</v>
      </c>
      <c r="P63" s="39">
        <v>0</v>
      </c>
      <c r="Q63" s="39">
        <v>0</v>
      </c>
      <c r="R63" s="39">
        <v>0</v>
      </c>
      <c r="S63" s="39">
        <v>0</v>
      </c>
      <c r="T63" s="40">
        <v>0</v>
      </c>
      <c r="U63" s="41">
        <v>2</v>
      </c>
      <c r="V63" s="39">
        <v>2</v>
      </c>
      <c r="W63" s="39">
        <v>0</v>
      </c>
      <c r="X63" s="39">
        <v>0</v>
      </c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5" customHeight="1">
      <c r="A64" s="19"/>
      <c r="B64" s="90" t="s">
        <v>69</v>
      </c>
      <c r="C64" s="90"/>
      <c r="D64" s="90"/>
      <c r="E64" s="28"/>
      <c r="F64" s="39">
        <v>3</v>
      </c>
      <c r="G64" s="39">
        <v>0</v>
      </c>
      <c r="H64" s="39">
        <v>0</v>
      </c>
      <c r="I64" s="39">
        <v>0</v>
      </c>
      <c r="J64" s="39">
        <v>3</v>
      </c>
      <c r="K64" s="39">
        <v>0</v>
      </c>
      <c r="L64" s="39">
        <v>0</v>
      </c>
      <c r="M64" s="39">
        <v>0</v>
      </c>
      <c r="N64" s="39">
        <v>0</v>
      </c>
      <c r="O64" s="39">
        <v>0</v>
      </c>
      <c r="P64" s="39">
        <v>0</v>
      </c>
      <c r="Q64" s="39">
        <v>0</v>
      </c>
      <c r="R64" s="39">
        <v>0</v>
      </c>
      <c r="S64" s="39">
        <v>0</v>
      </c>
      <c r="T64" s="40">
        <v>0</v>
      </c>
      <c r="U64" s="41">
        <v>3</v>
      </c>
      <c r="V64" s="39">
        <v>0</v>
      </c>
      <c r="W64" s="39">
        <v>3</v>
      </c>
      <c r="X64" s="39">
        <v>0</v>
      </c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5" customHeight="1">
      <c r="A65" s="19"/>
      <c r="B65" s="90" t="s">
        <v>70</v>
      </c>
      <c r="C65" s="90"/>
      <c r="D65" s="90"/>
      <c r="E65" s="28"/>
      <c r="F65" s="39">
        <v>4</v>
      </c>
      <c r="G65" s="39">
        <v>0</v>
      </c>
      <c r="H65" s="39">
        <v>1</v>
      </c>
      <c r="I65" s="39">
        <v>0</v>
      </c>
      <c r="J65" s="39">
        <v>2</v>
      </c>
      <c r="K65" s="39">
        <v>1</v>
      </c>
      <c r="L65" s="39">
        <v>0</v>
      </c>
      <c r="M65" s="39">
        <v>0</v>
      </c>
      <c r="N65" s="39">
        <v>0</v>
      </c>
      <c r="O65" s="39">
        <v>0</v>
      </c>
      <c r="P65" s="39">
        <v>0</v>
      </c>
      <c r="Q65" s="39">
        <v>0</v>
      </c>
      <c r="R65" s="39">
        <v>0</v>
      </c>
      <c r="S65" s="39">
        <v>0</v>
      </c>
      <c r="T65" s="40">
        <v>0</v>
      </c>
      <c r="U65" s="41">
        <v>4</v>
      </c>
      <c r="V65" s="39">
        <v>2</v>
      </c>
      <c r="W65" s="39">
        <v>2</v>
      </c>
      <c r="X65" s="39">
        <v>0</v>
      </c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5" customHeight="1">
      <c r="A66" s="19"/>
      <c r="B66" s="90" t="s">
        <v>71</v>
      </c>
      <c r="C66" s="90"/>
      <c r="D66" s="90"/>
      <c r="E66" s="28"/>
      <c r="F66" s="39">
        <v>25</v>
      </c>
      <c r="G66" s="39">
        <v>0</v>
      </c>
      <c r="H66" s="39">
        <v>3</v>
      </c>
      <c r="I66" s="39">
        <v>0</v>
      </c>
      <c r="J66" s="39">
        <v>17</v>
      </c>
      <c r="K66" s="39">
        <v>1</v>
      </c>
      <c r="L66" s="39">
        <v>0</v>
      </c>
      <c r="M66" s="39">
        <v>0</v>
      </c>
      <c r="N66" s="39">
        <v>2</v>
      </c>
      <c r="O66" s="39">
        <v>0</v>
      </c>
      <c r="P66" s="39">
        <v>0</v>
      </c>
      <c r="Q66" s="39">
        <v>0</v>
      </c>
      <c r="R66" s="39">
        <v>0</v>
      </c>
      <c r="S66" s="39">
        <v>1</v>
      </c>
      <c r="T66" s="40">
        <v>1</v>
      </c>
      <c r="U66" s="41">
        <v>25</v>
      </c>
      <c r="V66" s="39">
        <v>15</v>
      </c>
      <c r="W66" s="39">
        <v>8</v>
      </c>
      <c r="X66" s="39">
        <v>2</v>
      </c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5" customHeight="1">
      <c r="A67" s="19"/>
      <c r="B67" s="59"/>
      <c r="C67" s="59"/>
      <c r="D67" s="59"/>
      <c r="E67" s="28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40"/>
      <c r="U67" s="41"/>
      <c r="V67" s="39"/>
      <c r="W67" s="39"/>
      <c r="X67" s="39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5" customHeight="1">
      <c r="A68" s="19"/>
      <c r="B68" s="90" t="s">
        <v>72</v>
      </c>
      <c r="C68" s="90"/>
      <c r="D68" s="90"/>
      <c r="E68" s="28"/>
      <c r="F68" s="39">
        <v>0</v>
      </c>
      <c r="G68" s="39">
        <v>0</v>
      </c>
      <c r="H68" s="39">
        <v>0</v>
      </c>
      <c r="I68" s="39">
        <v>0</v>
      </c>
      <c r="J68" s="39">
        <v>0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39">
        <v>0</v>
      </c>
      <c r="Q68" s="39">
        <v>0</v>
      </c>
      <c r="R68" s="39">
        <v>0</v>
      </c>
      <c r="S68" s="39">
        <v>0</v>
      </c>
      <c r="T68" s="40">
        <v>0</v>
      </c>
      <c r="U68" s="41">
        <v>0</v>
      </c>
      <c r="V68" s="39">
        <v>0</v>
      </c>
      <c r="W68" s="39">
        <v>0</v>
      </c>
      <c r="X68" s="39">
        <v>0</v>
      </c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5" customHeight="1">
      <c r="A69" s="19"/>
      <c r="B69" s="90" t="s">
        <v>73</v>
      </c>
      <c r="C69" s="90"/>
      <c r="D69" s="90"/>
      <c r="E69" s="28"/>
      <c r="F69" s="39">
        <v>10</v>
      </c>
      <c r="G69" s="39">
        <v>0</v>
      </c>
      <c r="H69" s="39">
        <v>7</v>
      </c>
      <c r="I69" s="39">
        <v>0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0</v>
      </c>
      <c r="P69" s="39">
        <v>0</v>
      </c>
      <c r="Q69" s="39">
        <v>0</v>
      </c>
      <c r="R69" s="39">
        <v>1</v>
      </c>
      <c r="S69" s="39">
        <v>2</v>
      </c>
      <c r="T69" s="40">
        <v>0</v>
      </c>
      <c r="U69" s="41">
        <v>10</v>
      </c>
      <c r="V69" s="39">
        <v>4</v>
      </c>
      <c r="W69" s="39">
        <v>4</v>
      </c>
      <c r="X69" s="39">
        <v>2</v>
      </c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5" customHeight="1">
      <c r="A70" s="19"/>
      <c r="B70" s="90" t="s">
        <v>74</v>
      </c>
      <c r="C70" s="90"/>
      <c r="D70" s="90"/>
      <c r="E70" s="28"/>
      <c r="F70" s="39">
        <v>1</v>
      </c>
      <c r="G70" s="39">
        <v>0</v>
      </c>
      <c r="H70" s="39">
        <v>0</v>
      </c>
      <c r="I70" s="39">
        <v>0</v>
      </c>
      <c r="J70" s="39">
        <v>1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39">
        <v>0</v>
      </c>
      <c r="Q70" s="39">
        <v>0</v>
      </c>
      <c r="R70" s="39">
        <v>0</v>
      </c>
      <c r="S70" s="39">
        <v>0</v>
      </c>
      <c r="T70" s="40">
        <v>0</v>
      </c>
      <c r="U70" s="41">
        <v>1</v>
      </c>
      <c r="V70" s="39">
        <v>0</v>
      </c>
      <c r="W70" s="39">
        <v>1</v>
      </c>
      <c r="X70" s="39">
        <v>0</v>
      </c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5" customHeight="1">
      <c r="A71" s="19"/>
      <c r="B71" s="90" t="s">
        <v>75</v>
      </c>
      <c r="C71" s="90"/>
      <c r="D71" s="90"/>
      <c r="E71" s="28"/>
      <c r="F71" s="39">
        <v>2</v>
      </c>
      <c r="G71" s="39">
        <v>0</v>
      </c>
      <c r="H71" s="39">
        <v>0</v>
      </c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40">
        <v>2</v>
      </c>
      <c r="U71" s="41">
        <v>2</v>
      </c>
      <c r="V71" s="39">
        <v>0</v>
      </c>
      <c r="W71" s="39">
        <v>1</v>
      </c>
      <c r="X71" s="39">
        <v>1</v>
      </c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5" customHeight="1">
      <c r="A72" s="19"/>
      <c r="B72" s="90" t="s">
        <v>63</v>
      </c>
      <c r="C72" s="90"/>
      <c r="D72" s="90"/>
      <c r="E72" s="28"/>
      <c r="F72" s="39">
        <v>41</v>
      </c>
      <c r="G72" s="39">
        <v>0</v>
      </c>
      <c r="H72" s="39">
        <v>16</v>
      </c>
      <c r="I72" s="39">
        <v>0</v>
      </c>
      <c r="J72" s="39">
        <v>21</v>
      </c>
      <c r="K72" s="39">
        <v>2</v>
      </c>
      <c r="L72" s="39">
        <v>0</v>
      </c>
      <c r="M72" s="39">
        <v>0</v>
      </c>
      <c r="N72" s="39">
        <v>0</v>
      </c>
      <c r="O72" s="39">
        <v>0</v>
      </c>
      <c r="P72" s="39">
        <v>0</v>
      </c>
      <c r="Q72" s="39">
        <v>0</v>
      </c>
      <c r="R72" s="39">
        <v>2</v>
      </c>
      <c r="S72" s="39">
        <v>0</v>
      </c>
      <c r="T72" s="40">
        <v>0</v>
      </c>
      <c r="U72" s="41">
        <v>41</v>
      </c>
      <c r="V72" s="39">
        <v>18</v>
      </c>
      <c r="W72" s="39">
        <v>23</v>
      </c>
      <c r="X72" s="39">
        <v>0</v>
      </c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5" customHeight="1">
      <c r="A73" s="19"/>
      <c r="B73" s="59"/>
      <c r="C73" s="59"/>
      <c r="D73" s="59"/>
      <c r="E73" s="28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40"/>
      <c r="U73" s="41"/>
      <c r="V73" s="39"/>
      <c r="W73" s="39"/>
      <c r="X73" s="39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s="6" customFormat="1" ht="15" customHeight="1">
      <c r="A74" s="5"/>
      <c r="B74" s="89" t="s">
        <v>76</v>
      </c>
      <c r="C74" s="89"/>
      <c r="D74" s="89"/>
      <c r="E74" s="30"/>
      <c r="F74" s="42">
        <v>46</v>
      </c>
      <c r="G74" s="42">
        <v>0</v>
      </c>
      <c r="H74" s="42">
        <v>5</v>
      </c>
      <c r="I74" s="42">
        <v>1</v>
      </c>
      <c r="J74" s="42">
        <v>26</v>
      </c>
      <c r="K74" s="42">
        <v>2</v>
      </c>
      <c r="L74" s="42">
        <v>0</v>
      </c>
      <c r="M74" s="42">
        <v>0</v>
      </c>
      <c r="N74" s="42">
        <v>2</v>
      </c>
      <c r="O74" s="42">
        <v>5</v>
      </c>
      <c r="P74" s="42">
        <v>0</v>
      </c>
      <c r="Q74" s="42">
        <v>0</v>
      </c>
      <c r="R74" s="42">
        <v>2</v>
      </c>
      <c r="S74" s="42">
        <v>1</v>
      </c>
      <c r="T74" s="43">
        <v>2</v>
      </c>
      <c r="U74" s="44">
        <v>46</v>
      </c>
      <c r="V74" s="42">
        <v>30</v>
      </c>
      <c r="W74" s="42">
        <v>16</v>
      </c>
      <c r="X74" s="42">
        <v>0</v>
      </c>
      <c r="Y74" s="4"/>
      <c r="Z74" s="4"/>
      <c r="AA74" s="4"/>
      <c r="AB74" s="4"/>
      <c r="AC74" s="4"/>
      <c r="AD74" s="4"/>
      <c r="AE74" s="4"/>
      <c r="AF74" s="4"/>
      <c r="AG74" s="4"/>
      <c r="AH74" s="4"/>
    </row>
    <row r="75" spans="1:34" s="6" customFormat="1" ht="7.5" customHeight="1">
      <c r="A75" s="5"/>
      <c r="B75" s="58"/>
      <c r="C75" s="58"/>
      <c r="D75" s="58"/>
      <c r="E75" s="30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3"/>
      <c r="U75" s="44"/>
      <c r="V75" s="42"/>
      <c r="W75" s="42"/>
      <c r="X75" s="42"/>
      <c r="Y75" s="4"/>
      <c r="Z75" s="4"/>
      <c r="AA75" s="4"/>
      <c r="AB75" s="4"/>
      <c r="AC75" s="4"/>
      <c r="AD75" s="4"/>
      <c r="AE75" s="4"/>
      <c r="AF75" s="4"/>
      <c r="AG75" s="4"/>
      <c r="AH75" s="4"/>
    </row>
    <row r="76" spans="1:34" ht="5.0999999999999996" customHeight="1">
      <c r="B76" s="9"/>
      <c r="C76" s="9"/>
      <c r="D76" s="9"/>
      <c r="E76" s="31"/>
      <c r="F76" s="32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34"/>
    </row>
    <row r="77" spans="1:34" ht="5.0999999999999996" customHeight="1">
      <c r="A77" s="22"/>
      <c r="B77" s="23"/>
      <c r="C77" s="23"/>
      <c r="D77" s="23"/>
      <c r="E77" s="23"/>
      <c r="F77" s="23"/>
      <c r="G77" s="24"/>
      <c r="H77" s="24"/>
      <c r="I77" s="22"/>
      <c r="J77" s="25"/>
      <c r="K77" s="25"/>
      <c r="L77" s="25"/>
      <c r="M77" s="22"/>
      <c r="N77" s="25"/>
      <c r="O77" s="25"/>
      <c r="P77" s="25"/>
      <c r="Q77" s="25"/>
      <c r="R77" s="8"/>
      <c r="S77" s="25"/>
      <c r="T77" s="25"/>
      <c r="U77" s="25"/>
      <c r="V77" s="25"/>
      <c r="W77" s="25"/>
      <c r="X77" s="25"/>
      <c r="Y77" s="10"/>
    </row>
    <row r="78" spans="1:34" ht="15" customHeight="1"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</row>
    <row r="79" spans="1:34" ht="15" customHeight="1"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</row>
    <row r="80" spans="1:34" ht="15" customHeight="1"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</row>
    <row r="81" spans="6:20" ht="15" hidden="1" customHeight="1"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</row>
    <row r="82" spans="6:20" ht="15" hidden="1" customHeight="1"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</row>
    <row r="83" spans="6:20" ht="15" hidden="1" customHeight="1"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</row>
    <row r="84" spans="6:20" ht="15" hidden="1" customHeight="1"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</row>
    <row r="85" spans="6:20" ht="15" hidden="1" customHeight="1"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</row>
    <row r="86" spans="6:20" ht="15" hidden="1" customHeight="1">
      <c r="F86" s="9"/>
      <c r="G86" s="9"/>
      <c r="H86" s="9"/>
    </row>
    <row r="87" spans="6:20" ht="15" customHeight="1"/>
    <row r="88" spans="6:20" ht="15" customHeight="1"/>
    <row r="89" spans="6:20" ht="15" customHeight="1"/>
    <row r="90" spans="6:20" ht="15" customHeight="1"/>
    <row r="91" spans="6:20" ht="15" customHeight="1"/>
    <row r="92" spans="6:20" ht="15" customHeight="1"/>
    <row r="93" spans="6:20" ht="15" customHeight="1"/>
    <row r="94" spans="6:20" ht="15" customHeight="1"/>
    <row r="95" spans="6:20" ht="15" customHeight="1"/>
    <row r="96" spans="6:20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</sheetData>
  <mergeCells count="75">
    <mergeCell ref="B71:D71"/>
    <mergeCell ref="B72:D72"/>
    <mergeCell ref="B74:D74"/>
    <mergeCell ref="B64:D64"/>
    <mergeCell ref="B65:D65"/>
    <mergeCell ref="B66:D66"/>
    <mergeCell ref="B68:D68"/>
    <mergeCell ref="B69:D69"/>
    <mergeCell ref="B70:D70"/>
    <mergeCell ref="B56:D56"/>
    <mergeCell ref="B58:D58"/>
    <mergeCell ref="B60:D60"/>
    <mergeCell ref="B61:D61"/>
    <mergeCell ref="B62:D62"/>
    <mergeCell ref="B63:D63"/>
    <mergeCell ref="B49:D49"/>
    <mergeCell ref="B50:D50"/>
    <mergeCell ref="B51:D51"/>
    <mergeCell ref="B52:D52"/>
    <mergeCell ref="B53:D53"/>
    <mergeCell ref="B54:D54"/>
    <mergeCell ref="B42:D42"/>
    <mergeCell ref="B43:D43"/>
    <mergeCell ref="B44:D44"/>
    <mergeCell ref="B45:D45"/>
    <mergeCell ref="B46:D46"/>
    <mergeCell ref="B48:D48"/>
    <mergeCell ref="B35:D35"/>
    <mergeCell ref="B36:D36"/>
    <mergeCell ref="B37:D37"/>
    <mergeCell ref="B38:D38"/>
    <mergeCell ref="B40:D40"/>
    <mergeCell ref="B41:D41"/>
    <mergeCell ref="B28:D28"/>
    <mergeCell ref="B29:D29"/>
    <mergeCell ref="B30:D30"/>
    <mergeCell ref="B32:D32"/>
    <mergeCell ref="B33:D33"/>
    <mergeCell ref="B34:D34"/>
    <mergeCell ref="B21:D21"/>
    <mergeCell ref="B22:D22"/>
    <mergeCell ref="B24:D24"/>
    <mergeCell ref="B25:D25"/>
    <mergeCell ref="B26:D26"/>
    <mergeCell ref="B27:D27"/>
    <mergeCell ref="B14:D14"/>
    <mergeCell ref="B16:D16"/>
    <mergeCell ref="B17:D17"/>
    <mergeCell ref="B18:D18"/>
    <mergeCell ref="B19:D19"/>
    <mergeCell ref="B20:D20"/>
    <mergeCell ref="A1:L1"/>
    <mergeCell ref="M1:X1"/>
    <mergeCell ref="X6:X8"/>
    <mergeCell ref="H7:H8"/>
    <mergeCell ref="I7:I8"/>
    <mergeCell ref="R6:R8"/>
    <mergeCell ref="F6:F8"/>
    <mergeCell ref="G6:G8"/>
    <mergeCell ref="H6:I6"/>
    <mergeCell ref="P6:Q6"/>
    <mergeCell ref="P7:P8"/>
    <mergeCell ref="V6:V8"/>
    <mergeCell ref="O7:O8"/>
    <mergeCell ref="J7:L7"/>
    <mergeCell ref="B5:D8"/>
    <mergeCell ref="M7:M8"/>
    <mergeCell ref="N7:N8"/>
    <mergeCell ref="K6:N6"/>
    <mergeCell ref="W6:W8"/>
    <mergeCell ref="S6:S8"/>
    <mergeCell ref="T6:T8"/>
    <mergeCell ref="U6:U8"/>
    <mergeCell ref="Q7:Q8"/>
    <mergeCell ref="U5:X5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2015-08-05T01:38:37Z</cp:lastPrinted>
  <dcterms:created xsi:type="dcterms:W3CDTF">2011-11-13T02:07:43Z</dcterms:created>
  <dcterms:modified xsi:type="dcterms:W3CDTF">2021-07-15T06:19:50Z</dcterms:modified>
  <cp:category/>
</cp:coreProperties>
</file>