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35"/>
  </bookViews>
  <sheets>
    <sheet name="20-00-26" sheetId="58" r:id="rId1"/>
  </sheets>
  <definedNames>
    <definedName name="_00" localSheetId="0">'20-00-26'!#REF!</definedName>
    <definedName name="b">#REF!</definedName>
    <definedName name="GOUKEI">#REF!</definedName>
    <definedName name="JK">#REF!</definedName>
    <definedName name="_xlnm.Print_Area" localSheetId="0">'20-00-26'!$A$1:$AD$77</definedName>
    <definedName name="SISETSUMEI">#REF!</definedName>
    <definedName name="TEIIN">#REF!</definedName>
    <definedName name="TENSO">#REF!</definedName>
    <definedName name="Z_84B820AA_D6C1_11D6_A8EA_0040CA1D7CBB_.wvu.Cols" localSheetId="0" hidden="1">'20-00-26'!#REF!</definedName>
    <definedName name="Z_84B820AB_D6C1_11D6_A8EA_0040CA1D7CBB_.wvu.Cols" localSheetId="0" hidden="1">'20-00-26'!#REF!</definedName>
    <definedName name="Z_84B820AC_D6C1_11D6_A8EA_0040CA1D7CBB_.wvu.Cols" localSheetId="0" hidden="1">'20-00-26'!#REF!</definedName>
  </definedNames>
  <calcPr calcId="162913" calcMode="manual"/>
</workbook>
</file>

<file path=xl/calcChain.xml><?xml version="1.0" encoding="utf-8"?>
<calcChain xmlns="http://schemas.openxmlformats.org/spreadsheetml/2006/main">
  <c r="C12" i="58" l="1"/>
  <c r="A10" i="58"/>
  <c r="B10" i="58" s="1"/>
  <c r="B12" i="58"/>
  <c r="C10" i="58"/>
  <c r="D12" i="58" l="1"/>
</calcChain>
</file>

<file path=xl/sharedStrings.xml><?xml version="1.0" encoding="utf-8"?>
<sst xmlns="http://schemas.openxmlformats.org/spreadsheetml/2006/main" count="83" uniqueCount="74">
  <si>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</si>
  <si>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</si>
  <si>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</si>
  <si>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</si>
  <si>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</si>
  <si>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</si>
  <si>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</si>
  <si>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</si>
  <si>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</si>
  <si>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</si>
  <si>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検察官
送　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</si>
  <si>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</si>
  <si>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</si>
  <si>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</si>
  <si>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</si>
  <si>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</si>
  <si>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</si>
  <si>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検察官
送　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</si>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</sst>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 &quot;"/>
    <numFmt numFmtId="193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vertical="center"/>
    </xf>
    <xf numFmtId="181" fontId="38" fillId="0" borderId="0" xfId="0" applyNumberFormat="1" applyFont="1" applyFill="1" applyAlignment="1">
      <alignment horizontal="right" vertical="center"/>
    </xf>
    <xf numFmtId="181" fontId="38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1" fontId="33" fillId="0" borderId="0" xfId="0" applyNumberFormat="1" applyFont="1" applyFill="1" applyAlignment="1">
      <alignment horizontal="right" vertical="center"/>
    </xf>
    <xf numFmtId="181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1" fontId="38" fillId="0" borderId="0" xfId="0" applyNumberFormat="1" applyFont="1" applyFill="1" applyBorder="1">
      <alignment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vertical="center"/>
    </xf>
    <xf numFmtId="49" fontId="38" fillId="0" borderId="17" xfId="0" applyFont="1" applyFill="1" applyBorder="1" applyAlignment="1">
      <alignment vertical="center"/>
    </xf>
    <xf numFmtId="181" fontId="38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49" fontId="38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93" fontId="33" fillId="0" borderId="0" xfId="0" applyNumberFormat="1" applyFont="1" applyFill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3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5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40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M16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5" customHeight="1" zeroHeight="1"/>
  <cols>
    <col min="1" max="1" width="2.1640625" style="20" customWidth="1"/>
    <col min="2" max="2" width="12.33203125" style="20" customWidth="1"/>
    <col min="3" max="4" width="9.33203125" style="20" customWidth="1"/>
    <col min="5" max="5" width="1" style="20" customWidth="1"/>
    <col min="6" max="30" width="12.83203125" style="20" customWidth="1"/>
    <col min="31" max="33" width="9.33203125" style="20" customWidth="1"/>
    <col min="34" max="16384" width="0" style="20" hidden="1"/>
  </cols>
  <sheetData>
    <row r="1" spans="1:39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Q2" s="39" t="s">
        <v>20</v>
      </c>
      <c r="R2" s="2"/>
    </row>
    <row r="3" spans="1:3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39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</row>
    <row r="5" spans="1:39" s="12" customFormat="1" ht="15" customHeight="1">
      <c r="B5" s="82" t="s">
        <v>5</v>
      </c>
      <c r="C5" s="82"/>
      <c r="D5" s="82"/>
      <c r="E5" s="13"/>
      <c r="F5" s="62" t="s">
        <v>0</v>
      </c>
      <c r="G5" s="14"/>
      <c r="L5" s="12" t="s">
        <v>6</v>
      </c>
      <c r="R5" s="13"/>
      <c r="S5" s="56" t="s">
        <v>1</v>
      </c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</row>
    <row r="6" spans="1:39" s="12" customFormat="1" ht="15" customHeight="1">
      <c r="B6" s="83"/>
      <c r="C6" s="83"/>
      <c r="D6" s="83"/>
      <c r="E6" s="13"/>
      <c r="F6" s="63"/>
      <c r="G6" s="62" t="s">
        <v>2</v>
      </c>
      <c r="H6" s="59" t="s">
        <v>7</v>
      </c>
      <c r="I6" s="76" t="s">
        <v>8</v>
      </c>
      <c r="J6" s="56" t="s">
        <v>3</v>
      </c>
      <c r="K6" s="57"/>
      <c r="L6" s="58"/>
      <c r="M6" s="70" t="s">
        <v>9</v>
      </c>
      <c r="N6" s="73" t="s">
        <v>10</v>
      </c>
      <c r="O6" s="59" t="s">
        <v>11</v>
      </c>
      <c r="P6" s="64" t="s">
        <v>12</v>
      </c>
      <c r="Q6" s="59" t="s">
        <v>13</v>
      </c>
      <c r="R6" s="62" t="s">
        <v>4</v>
      </c>
      <c r="S6" s="62" t="s">
        <v>2</v>
      </c>
      <c r="T6" s="59" t="s">
        <v>14</v>
      </c>
      <c r="U6" s="76" t="s">
        <v>15</v>
      </c>
      <c r="V6" s="56" t="s">
        <v>3</v>
      </c>
      <c r="W6" s="57"/>
      <c r="X6" s="58"/>
      <c r="Y6" s="76" t="s">
        <v>16</v>
      </c>
      <c r="Z6" s="59" t="s">
        <v>17</v>
      </c>
      <c r="AA6" s="79" t="s">
        <v>11</v>
      </c>
      <c r="AB6" s="59" t="s">
        <v>18</v>
      </c>
      <c r="AC6" s="59" t="s">
        <v>19</v>
      </c>
      <c r="AD6" s="85" t="s">
        <v>4</v>
      </c>
    </row>
    <row r="7" spans="1:39" s="12" customFormat="1" ht="15" customHeight="1">
      <c r="B7" s="83"/>
      <c r="C7" s="83"/>
      <c r="D7" s="83"/>
      <c r="E7" s="13"/>
      <c r="F7" s="63"/>
      <c r="G7" s="63"/>
      <c r="H7" s="60"/>
      <c r="I7" s="77"/>
      <c r="J7" s="87" t="s">
        <v>21</v>
      </c>
      <c r="K7" s="87" t="s">
        <v>22</v>
      </c>
      <c r="L7" s="87" t="s">
        <v>23</v>
      </c>
      <c r="M7" s="71"/>
      <c r="N7" s="74"/>
      <c r="O7" s="60"/>
      <c r="P7" s="65"/>
      <c r="Q7" s="60"/>
      <c r="R7" s="63"/>
      <c r="S7" s="63"/>
      <c r="T7" s="60"/>
      <c r="U7" s="77"/>
      <c r="V7" s="87" t="s">
        <v>21</v>
      </c>
      <c r="W7" s="87" t="s">
        <v>22</v>
      </c>
      <c r="X7" s="87" t="s">
        <v>23</v>
      </c>
      <c r="Y7" s="77"/>
      <c r="Z7" s="60"/>
      <c r="AA7" s="80"/>
      <c r="AB7" s="60"/>
      <c r="AC7" s="60"/>
      <c r="AD7" s="86"/>
    </row>
    <row r="8" spans="1:39" s="12" customFormat="1" ht="15" customHeight="1">
      <c r="A8" s="15"/>
      <c r="B8" s="84"/>
      <c r="C8" s="84"/>
      <c r="D8" s="84"/>
      <c r="E8" s="16"/>
      <c r="F8" s="61"/>
      <c r="G8" s="61"/>
      <c r="H8" s="61"/>
      <c r="I8" s="78"/>
      <c r="J8" s="61"/>
      <c r="K8" s="61"/>
      <c r="L8" s="61"/>
      <c r="M8" s="72"/>
      <c r="N8" s="75"/>
      <c r="O8" s="61"/>
      <c r="P8" s="66"/>
      <c r="Q8" s="61"/>
      <c r="R8" s="61"/>
      <c r="S8" s="61"/>
      <c r="T8" s="61"/>
      <c r="U8" s="78"/>
      <c r="V8" s="61"/>
      <c r="W8" s="61"/>
      <c r="X8" s="61"/>
      <c r="Y8" s="78"/>
      <c r="Z8" s="61"/>
      <c r="AA8" s="81"/>
      <c r="AB8" s="61"/>
      <c r="AC8" s="61"/>
      <c r="AD8" s="81"/>
    </row>
    <row r="9" spans="1:39" s="11" customFormat="1" ht="5.0999999999999996" customHeight="1">
      <c r="A9" s="17"/>
      <c r="B9" s="17"/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9" s="11" customFormat="1" ht="15" customHeight="1">
      <c r="A10" s="50">
        <f>DATE(YEAR(A12)-1,5,1)</f>
        <v>43586</v>
      </c>
      <c r="B10" s="51" t="str">
        <f>TEXT(A10,"ggg")</f>
        <v>令和</v>
      </c>
      <c r="C10" s="52" t="str">
        <f>IF(TEXT(A10,"e")="1","元",TEXT(A10,"e"))</f>
        <v>元</v>
      </c>
      <c r="D10" s="52" t="s">
        <v>24</v>
      </c>
      <c r="E10" s="21"/>
      <c r="F10" s="22">
        <v>5495</v>
      </c>
      <c r="G10" s="22">
        <v>4961</v>
      </c>
      <c r="H10" s="22">
        <v>1819</v>
      </c>
      <c r="I10" s="22">
        <v>107</v>
      </c>
      <c r="J10" s="22">
        <v>1529</v>
      </c>
      <c r="K10" s="22">
        <v>33</v>
      </c>
      <c r="L10" s="22">
        <v>35</v>
      </c>
      <c r="M10" s="22">
        <v>18</v>
      </c>
      <c r="N10" s="22">
        <v>98</v>
      </c>
      <c r="O10" s="22">
        <v>46</v>
      </c>
      <c r="P10" s="22">
        <v>488</v>
      </c>
      <c r="Q10" s="22">
        <v>786</v>
      </c>
      <c r="R10" s="22">
        <v>2</v>
      </c>
      <c r="S10" s="22">
        <v>534</v>
      </c>
      <c r="T10" s="23">
        <v>185</v>
      </c>
      <c r="U10" s="23">
        <v>28</v>
      </c>
      <c r="V10" s="23">
        <v>119</v>
      </c>
      <c r="W10" s="23">
        <v>1</v>
      </c>
      <c r="X10" s="23">
        <v>14</v>
      </c>
      <c r="Y10" s="23">
        <v>5</v>
      </c>
      <c r="Z10" s="23">
        <v>9</v>
      </c>
      <c r="AA10" s="23">
        <v>10</v>
      </c>
      <c r="AB10" s="23">
        <v>42</v>
      </c>
      <c r="AC10" s="23">
        <v>121</v>
      </c>
      <c r="AD10" s="23">
        <v>0</v>
      </c>
      <c r="AE10" s="23"/>
      <c r="AF10" s="23"/>
      <c r="AG10" s="23"/>
      <c r="AH10" s="23"/>
      <c r="AI10" s="23"/>
      <c r="AJ10" s="23"/>
    </row>
    <row r="11" spans="1:39" s="48" customFormat="1" ht="7.5" customHeight="1">
      <c r="A11" s="49"/>
      <c r="B11" s="46"/>
      <c r="C11" s="46"/>
      <c r="D11" s="46"/>
      <c r="E11" s="47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11"/>
      <c r="AL11" s="11"/>
      <c r="AM11" s="11"/>
    </row>
    <row r="12" spans="1:39" s="27" customFormat="1" ht="15" customHeight="1">
      <c r="A12" s="55">
        <v>43952</v>
      </c>
      <c r="B12" s="53" t="str">
        <f>IF(TEXT(A10,"ggg")=TEXT(A12,"ggg"),"",TEXT(A12,"ggg"))</f>
        <v/>
      </c>
      <c r="C12" s="54" t="str">
        <f>IF(TEXT(A12,"e")="1","元",TEXT(A12,"e"))</f>
        <v>2</v>
      </c>
      <c r="D12" s="54" t="str">
        <f>IF(TEXT(A10,"ggg")=TEXT(A12,"ggg"),"","年")</f>
        <v/>
      </c>
      <c r="E12" s="24"/>
      <c r="F12" s="25">
        <v>4912</v>
      </c>
      <c r="G12" s="25">
        <v>4436</v>
      </c>
      <c r="H12" s="25">
        <v>1676</v>
      </c>
      <c r="I12" s="25">
        <v>70</v>
      </c>
      <c r="J12" s="25">
        <v>1410</v>
      </c>
      <c r="K12" s="25">
        <v>52</v>
      </c>
      <c r="L12" s="25">
        <v>23</v>
      </c>
      <c r="M12" s="25">
        <v>30</v>
      </c>
      <c r="N12" s="25">
        <v>102</v>
      </c>
      <c r="O12" s="25">
        <v>44</v>
      </c>
      <c r="P12" s="25">
        <v>433</v>
      </c>
      <c r="Q12" s="25">
        <v>595</v>
      </c>
      <c r="R12" s="25">
        <v>1</v>
      </c>
      <c r="S12" s="26">
        <v>476</v>
      </c>
      <c r="T12" s="26">
        <v>184</v>
      </c>
      <c r="U12" s="26">
        <v>9</v>
      </c>
      <c r="V12" s="26">
        <v>118</v>
      </c>
      <c r="W12" s="26">
        <v>0</v>
      </c>
      <c r="X12" s="26">
        <v>17</v>
      </c>
      <c r="Y12" s="26">
        <v>4</v>
      </c>
      <c r="Z12" s="26">
        <v>9</v>
      </c>
      <c r="AA12" s="26">
        <v>8</v>
      </c>
      <c r="AB12" s="26">
        <v>51</v>
      </c>
      <c r="AC12" s="26">
        <v>76</v>
      </c>
      <c r="AD12" s="26">
        <v>0</v>
      </c>
      <c r="AE12" s="26"/>
      <c r="AF12" s="26"/>
      <c r="AG12" s="26"/>
      <c r="AH12" s="26"/>
    </row>
    <row r="13" spans="1:39" s="27" customFormat="1" ht="15" customHeight="1">
      <c r="A13" s="55"/>
      <c r="B13" s="53"/>
      <c r="C13" s="54"/>
      <c r="D13" s="5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</row>
    <row r="14" spans="1:39" s="43" customFormat="1" ht="15" customHeight="1">
      <c r="A14" s="41"/>
      <c r="B14" s="88" t="s">
        <v>25</v>
      </c>
      <c r="C14" s="88"/>
      <c r="D14" s="88"/>
      <c r="E14" s="42"/>
      <c r="F14" s="25">
        <v>3704</v>
      </c>
      <c r="G14" s="25">
        <v>3368</v>
      </c>
      <c r="H14" s="25">
        <v>1199</v>
      </c>
      <c r="I14" s="25">
        <v>49</v>
      </c>
      <c r="J14" s="25">
        <v>1094</v>
      </c>
      <c r="K14" s="25">
        <v>44</v>
      </c>
      <c r="L14" s="25">
        <v>17</v>
      </c>
      <c r="M14" s="25">
        <v>21</v>
      </c>
      <c r="N14" s="25">
        <v>78</v>
      </c>
      <c r="O14" s="25">
        <v>30</v>
      </c>
      <c r="P14" s="25">
        <v>366</v>
      </c>
      <c r="Q14" s="25">
        <v>469</v>
      </c>
      <c r="R14" s="25">
        <v>1</v>
      </c>
      <c r="S14" s="25">
        <v>336</v>
      </c>
      <c r="T14" s="25">
        <v>136</v>
      </c>
      <c r="U14" s="25">
        <v>7</v>
      </c>
      <c r="V14" s="25">
        <v>71</v>
      </c>
      <c r="W14" s="25">
        <v>0</v>
      </c>
      <c r="X14" s="25">
        <v>11</v>
      </c>
      <c r="Y14" s="25">
        <v>1</v>
      </c>
      <c r="Z14" s="25">
        <v>6</v>
      </c>
      <c r="AA14" s="25">
        <v>5</v>
      </c>
      <c r="AB14" s="25">
        <v>41</v>
      </c>
      <c r="AC14" s="25">
        <v>58</v>
      </c>
      <c r="AD14" s="25">
        <v>0</v>
      </c>
      <c r="AE14" s="25"/>
      <c r="AF14" s="25"/>
      <c r="AG14" s="26"/>
    </row>
    <row r="15" spans="1:39" s="43" customFormat="1" ht="7.5" customHeight="1">
      <c r="A15" s="41"/>
      <c r="B15" s="44"/>
      <c r="C15" s="44"/>
      <c r="D15" s="44"/>
      <c r="E15" s="42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6"/>
    </row>
    <row r="16" spans="1:39" s="11" customFormat="1" ht="15" customHeight="1">
      <c r="A16" s="40"/>
      <c r="B16" s="89" t="s">
        <v>26</v>
      </c>
      <c r="C16" s="89"/>
      <c r="D16" s="89"/>
      <c r="E16" s="21"/>
      <c r="F16" s="22">
        <v>27</v>
      </c>
      <c r="G16" s="22">
        <v>24</v>
      </c>
      <c r="H16" s="22">
        <v>10</v>
      </c>
      <c r="I16" s="22">
        <v>0</v>
      </c>
      <c r="J16" s="22">
        <v>6</v>
      </c>
      <c r="K16" s="22">
        <v>0</v>
      </c>
      <c r="L16" s="23">
        <v>0</v>
      </c>
      <c r="M16" s="22">
        <v>0</v>
      </c>
      <c r="N16" s="22">
        <v>0</v>
      </c>
      <c r="O16" s="22">
        <v>1</v>
      </c>
      <c r="P16" s="23">
        <v>2</v>
      </c>
      <c r="Q16" s="22">
        <v>5</v>
      </c>
      <c r="R16" s="22">
        <v>0</v>
      </c>
      <c r="S16" s="22">
        <v>3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1</v>
      </c>
      <c r="AC16" s="22">
        <v>2</v>
      </c>
      <c r="AD16" s="22">
        <v>0</v>
      </c>
      <c r="AE16" s="23"/>
    </row>
    <row r="17" spans="1:31" s="11" customFormat="1" ht="15" customHeight="1">
      <c r="A17" s="40"/>
      <c r="B17" s="89" t="s">
        <v>27</v>
      </c>
      <c r="C17" s="89"/>
      <c r="D17" s="89"/>
      <c r="E17" s="21"/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3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3"/>
    </row>
    <row r="18" spans="1:31" s="11" customFormat="1" ht="15" customHeight="1">
      <c r="A18" s="40"/>
      <c r="B18" s="89" t="s">
        <v>28</v>
      </c>
      <c r="C18" s="89"/>
      <c r="D18" s="89"/>
      <c r="E18" s="21"/>
      <c r="F18" s="22">
        <v>3</v>
      </c>
      <c r="G18" s="22">
        <v>3</v>
      </c>
      <c r="H18" s="22">
        <v>2</v>
      </c>
      <c r="I18" s="22">
        <v>0</v>
      </c>
      <c r="J18" s="22">
        <v>0</v>
      </c>
      <c r="K18" s="22">
        <v>0</v>
      </c>
      <c r="L18" s="23">
        <v>0</v>
      </c>
      <c r="M18" s="22">
        <v>0</v>
      </c>
      <c r="N18" s="22">
        <v>0</v>
      </c>
      <c r="O18" s="22">
        <v>0</v>
      </c>
      <c r="P18" s="23">
        <v>1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3"/>
    </row>
    <row r="19" spans="1:31" s="11" customFormat="1" ht="15" customHeight="1">
      <c r="A19" s="40"/>
      <c r="B19" s="89" t="s">
        <v>29</v>
      </c>
      <c r="C19" s="89"/>
      <c r="D19" s="89"/>
      <c r="E19" s="21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3"/>
    </row>
    <row r="20" spans="1:31" s="11" customFormat="1" ht="15" customHeight="1">
      <c r="A20" s="40"/>
      <c r="B20" s="89" t="s">
        <v>30</v>
      </c>
      <c r="C20" s="89"/>
      <c r="D20" s="89"/>
      <c r="E20" s="21"/>
      <c r="F20" s="22">
        <v>22</v>
      </c>
      <c r="G20" s="22">
        <v>16</v>
      </c>
      <c r="H20" s="22">
        <v>2</v>
      </c>
      <c r="I20" s="22">
        <v>3</v>
      </c>
      <c r="J20" s="22">
        <v>6</v>
      </c>
      <c r="K20" s="22">
        <v>0</v>
      </c>
      <c r="L20" s="23">
        <v>2</v>
      </c>
      <c r="M20" s="22">
        <v>0</v>
      </c>
      <c r="N20" s="22">
        <v>0</v>
      </c>
      <c r="O20" s="22">
        <v>0</v>
      </c>
      <c r="P20" s="23">
        <v>2</v>
      </c>
      <c r="Q20" s="22">
        <v>1</v>
      </c>
      <c r="R20" s="22">
        <v>0</v>
      </c>
      <c r="S20" s="22">
        <v>6</v>
      </c>
      <c r="T20" s="22">
        <v>1</v>
      </c>
      <c r="U20" s="22">
        <v>0</v>
      </c>
      <c r="V20" s="22">
        <v>1</v>
      </c>
      <c r="W20" s="22">
        <v>0</v>
      </c>
      <c r="X20" s="22">
        <v>1</v>
      </c>
      <c r="Y20" s="22">
        <v>0</v>
      </c>
      <c r="Z20" s="22">
        <v>1</v>
      </c>
      <c r="AA20" s="22">
        <v>0</v>
      </c>
      <c r="AB20" s="22">
        <v>0</v>
      </c>
      <c r="AC20" s="22">
        <v>2</v>
      </c>
      <c r="AD20" s="22">
        <v>0</v>
      </c>
      <c r="AE20" s="23"/>
    </row>
    <row r="21" spans="1:31" s="11" customFormat="1" ht="15" customHeight="1">
      <c r="A21" s="40"/>
      <c r="B21" s="89" t="s">
        <v>31</v>
      </c>
      <c r="C21" s="89"/>
      <c r="D21" s="89"/>
      <c r="E21" s="21"/>
      <c r="F21" s="22">
        <v>82</v>
      </c>
      <c r="G21" s="22">
        <v>79</v>
      </c>
      <c r="H21" s="22">
        <v>29</v>
      </c>
      <c r="I21" s="22">
        <v>2</v>
      </c>
      <c r="J21" s="22">
        <v>12</v>
      </c>
      <c r="K21" s="22">
        <v>1</v>
      </c>
      <c r="L21" s="23">
        <v>0</v>
      </c>
      <c r="M21" s="22">
        <v>1</v>
      </c>
      <c r="N21" s="22">
        <v>1</v>
      </c>
      <c r="O21" s="22">
        <v>1</v>
      </c>
      <c r="P21" s="23">
        <v>20</v>
      </c>
      <c r="Q21" s="22">
        <v>11</v>
      </c>
      <c r="R21" s="22">
        <v>1</v>
      </c>
      <c r="S21" s="22">
        <v>3</v>
      </c>
      <c r="T21" s="22">
        <v>0</v>
      </c>
      <c r="U21" s="22">
        <v>0</v>
      </c>
      <c r="V21" s="22">
        <v>1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1</v>
      </c>
      <c r="AC21" s="22">
        <v>1</v>
      </c>
      <c r="AD21" s="22">
        <v>0</v>
      </c>
      <c r="AE21" s="23"/>
    </row>
    <row r="22" spans="1:31" s="11" customFormat="1" ht="15" customHeight="1">
      <c r="A22" s="40"/>
      <c r="B22" s="89" t="s">
        <v>32</v>
      </c>
      <c r="C22" s="89"/>
      <c r="D22" s="89"/>
      <c r="E22" s="21"/>
      <c r="F22" s="22">
        <v>5</v>
      </c>
      <c r="G22" s="22">
        <v>5</v>
      </c>
      <c r="H22" s="22">
        <v>2</v>
      </c>
      <c r="I22" s="22">
        <v>0</v>
      </c>
      <c r="J22" s="22">
        <v>0</v>
      </c>
      <c r="K22" s="22">
        <v>0</v>
      </c>
      <c r="L22" s="23">
        <v>0</v>
      </c>
      <c r="M22" s="22">
        <v>0</v>
      </c>
      <c r="N22" s="22">
        <v>0</v>
      </c>
      <c r="O22" s="22">
        <v>0</v>
      </c>
      <c r="P22" s="23">
        <v>3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3"/>
    </row>
    <row r="23" spans="1:31" s="11" customFormat="1" ht="15" customHeight="1">
      <c r="A23" s="40"/>
      <c r="B23" s="45"/>
      <c r="C23" s="45"/>
      <c r="D23" s="45"/>
      <c r="E23" s="21"/>
      <c r="F23" s="22"/>
      <c r="G23" s="22"/>
      <c r="H23" s="22"/>
      <c r="I23" s="22"/>
      <c r="J23" s="22"/>
      <c r="K23" s="22"/>
      <c r="L23" s="23"/>
      <c r="M23" s="22"/>
      <c r="N23" s="22"/>
      <c r="O23" s="22"/>
      <c r="P23" s="23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3"/>
    </row>
    <row r="24" spans="1:31" s="11" customFormat="1" ht="15" customHeight="1">
      <c r="A24" s="40"/>
      <c r="B24" s="89" t="s">
        <v>33</v>
      </c>
      <c r="C24" s="89"/>
      <c r="D24" s="89"/>
      <c r="E24" s="21"/>
      <c r="F24" s="22">
        <v>7</v>
      </c>
      <c r="G24" s="22">
        <v>7</v>
      </c>
      <c r="H24" s="22">
        <v>4</v>
      </c>
      <c r="I24" s="22">
        <v>0</v>
      </c>
      <c r="J24" s="22">
        <v>2</v>
      </c>
      <c r="K24" s="22">
        <v>1</v>
      </c>
      <c r="L24" s="23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3"/>
    </row>
    <row r="25" spans="1:31" s="11" customFormat="1" ht="15" customHeight="1">
      <c r="A25" s="40"/>
      <c r="B25" s="89" t="s">
        <v>34</v>
      </c>
      <c r="C25" s="89"/>
      <c r="D25" s="89"/>
      <c r="E25" s="21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3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3"/>
    </row>
    <row r="26" spans="1:31" s="11" customFormat="1" ht="15" customHeight="1">
      <c r="A26" s="40"/>
      <c r="B26" s="91" t="s">
        <v>35</v>
      </c>
      <c r="C26" s="89"/>
      <c r="D26" s="89"/>
      <c r="E26" s="21"/>
      <c r="F26" s="22">
        <v>10</v>
      </c>
      <c r="G26" s="22">
        <v>10</v>
      </c>
      <c r="H26" s="22">
        <v>4</v>
      </c>
      <c r="I26" s="22">
        <v>0</v>
      </c>
      <c r="J26" s="22">
        <v>1</v>
      </c>
      <c r="K26" s="22">
        <v>0</v>
      </c>
      <c r="L26" s="23">
        <v>1</v>
      </c>
      <c r="M26" s="22">
        <v>0</v>
      </c>
      <c r="N26" s="22">
        <v>0</v>
      </c>
      <c r="O26" s="22">
        <v>0</v>
      </c>
      <c r="P26" s="23">
        <v>2</v>
      </c>
      <c r="Q26" s="22">
        <v>2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3"/>
    </row>
    <row r="27" spans="1:31" s="11" customFormat="1" ht="15" customHeight="1">
      <c r="A27" s="40"/>
      <c r="B27" s="89" t="s">
        <v>36</v>
      </c>
      <c r="C27" s="89"/>
      <c r="D27" s="89"/>
      <c r="E27" s="21"/>
      <c r="F27" s="22">
        <v>168</v>
      </c>
      <c r="G27" s="22">
        <v>166</v>
      </c>
      <c r="H27" s="22">
        <v>68</v>
      </c>
      <c r="I27" s="22">
        <v>14</v>
      </c>
      <c r="J27" s="22">
        <v>43</v>
      </c>
      <c r="K27" s="22">
        <v>1</v>
      </c>
      <c r="L27" s="23">
        <v>0</v>
      </c>
      <c r="M27" s="22">
        <v>7</v>
      </c>
      <c r="N27" s="22">
        <v>3</v>
      </c>
      <c r="O27" s="22">
        <v>1</v>
      </c>
      <c r="P27" s="23">
        <v>4</v>
      </c>
      <c r="Q27" s="22">
        <v>25</v>
      </c>
      <c r="R27" s="22">
        <v>0</v>
      </c>
      <c r="S27" s="22">
        <v>2</v>
      </c>
      <c r="T27" s="22">
        <v>2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3"/>
    </row>
    <row r="28" spans="1:31" s="11" customFormat="1" ht="15" customHeight="1">
      <c r="A28" s="40"/>
      <c r="B28" s="89" t="s">
        <v>37</v>
      </c>
      <c r="C28" s="89"/>
      <c r="D28" s="89"/>
      <c r="E28" s="21"/>
      <c r="F28" s="22">
        <v>86</v>
      </c>
      <c r="G28" s="22">
        <v>86</v>
      </c>
      <c r="H28" s="22">
        <v>8</v>
      </c>
      <c r="I28" s="22">
        <v>11</v>
      </c>
      <c r="J28" s="22">
        <v>48</v>
      </c>
      <c r="K28" s="22">
        <v>3</v>
      </c>
      <c r="L28" s="23">
        <v>1</v>
      </c>
      <c r="M28" s="22">
        <v>2</v>
      </c>
      <c r="N28" s="22">
        <v>1</v>
      </c>
      <c r="O28" s="22">
        <v>0</v>
      </c>
      <c r="P28" s="23">
        <v>1</v>
      </c>
      <c r="Q28" s="22">
        <v>11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3"/>
    </row>
    <row r="29" spans="1:31" s="11" customFormat="1" ht="15" customHeight="1">
      <c r="A29" s="40"/>
      <c r="B29" s="89" t="s">
        <v>38</v>
      </c>
      <c r="C29" s="89"/>
      <c r="D29" s="89"/>
      <c r="E29" s="21"/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3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3"/>
    </row>
    <row r="30" spans="1:31" s="11" customFormat="1" ht="15" customHeight="1">
      <c r="A30" s="40"/>
      <c r="B30" s="89" t="s">
        <v>39</v>
      </c>
      <c r="C30" s="89"/>
      <c r="D30" s="89"/>
      <c r="E30" s="21"/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3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3"/>
    </row>
    <row r="31" spans="1:31" s="11" customFormat="1" ht="15" customHeight="1">
      <c r="A31" s="40"/>
      <c r="B31" s="45"/>
      <c r="C31" s="45"/>
      <c r="D31" s="45"/>
      <c r="E31" s="21"/>
      <c r="F31" s="22"/>
      <c r="G31" s="22"/>
      <c r="H31" s="22"/>
      <c r="I31" s="22"/>
      <c r="J31" s="22"/>
      <c r="K31" s="22"/>
      <c r="L31" s="23"/>
      <c r="M31" s="22"/>
      <c r="N31" s="22"/>
      <c r="O31" s="22"/>
      <c r="P31" s="23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3"/>
    </row>
    <row r="32" spans="1:31" s="11" customFormat="1" ht="15" customHeight="1">
      <c r="A32" s="40"/>
      <c r="B32" s="89" t="s">
        <v>40</v>
      </c>
      <c r="C32" s="89"/>
      <c r="D32" s="89"/>
      <c r="E32" s="21"/>
      <c r="F32" s="22">
        <v>32</v>
      </c>
      <c r="G32" s="22">
        <v>29</v>
      </c>
      <c r="H32" s="22">
        <v>2</v>
      </c>
      <c r="I32" s="22">
        <v>1</v>
      </c>
      <c r="J32" s="22">
        <v>11</v>
      </c>
      <c r="K32" s="22">
        <v>4</v>
      </c>
      <c r="L32" s="23">
        <v>2</v>
      </c>
      <c r="M32" s="22">
        <v>0</v>
      </c>
      <c r="N32" s="22">
        <v>7</v>
      </c>
      <c r="O32" s="22">
        <v>0</v>
      </c>
      <c r="P32" s="23">
        <v>1</v>
      </c>
      <c r="Q32" s="22">
        <v>1</v>
      </c>
      <c r="R32" s="22">
        <v>0</v>
      </c>
      <c r="S32" s="22">
        <v>3</v>
      </c>
      <c r="T32" s="22">
        <v>1</v>
      </c>
      <c r="U32" s="22">
        <v>0</v>
      </c>
      <c r="V32" s="22">
        <v>1</v>
      </c>
      <c r="W32" s="22">
        <v>0</v>
      </c>
      <c r="X32" s="22">
        <v>1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3"/>
    </row>
    <row r="33" spans="1:31" s="11" customFormat="1" ht="15" customHeight="1">
      <c r="A33" s="40"/>
      <c r="B33" s="89" t="s">
        <v>41</v>
      </c>
      <c r="C33" s="89"/>
      <c r="D33" s="89"/>
      <c r="E33" s="21"/>
      <c r="F33" s="22">
        <v>789</v>
      </c>
      <c r="G33" s="22">
        <v>735</v>
      </c>
      <c r="H33" s="22">
        <v>292</v>
      </c>
      <c r="I33" s="22">
        <v>3</v>
      </c>
      <c r="J33" s="22">
        <v>228</v>
      </c>
      <c r="K33" s="22">
        <v>6</v>
      </c>
      <c r="L33" s="23">
        <v>1</v>
      </c>
      <c r="M33" s="22">
        <v>6</v>
      </c>
      <c r="N33" s="22">
        <v>12</v>
      </c>
      <c r="O33" s="22">
        <v>6</v>
      </c>
      <c r="P33" s="23">
        <v>61</v>
      </c>
      <c r="Q33" s="22">
        <v>120</v>
      </c>
      <c r="R33" s="22">
        <v>0</v>
      </c>
      <c r="S33" s="22">
        <v>54</v>
      </c>
      <c r="T33" s="22">
        <v>26</v>
      </c>
      <c r="U33" s="22">
        <v>0</v>
      </c>
      <c r="V33" s="22">
        <v>14</v>
      </c>
      <c r="W33" s="22">
        <v>0</v>
      </c>
      <c r="X33" s="22">
        <v>2</v>
      </c>
      <c r="Y33" s="22">
        <v>0</v>
      </c>
      <c r="Z33" s="22">
        <v>1</v>
      </c>
      <c r="AA33" s="22">
        <v>0</v>
      </c>
      <c r="AB33" s="22">
        <v>2</v>
      </c>
      <c r="AC33" s="22">
        <v>9</v>
      </c>
      <c r="AD33" s="22">
        <v>0</v>
      </c>
      <c r="AE33" s="23"/>
    </row>
    <row r="34" spans="1:31" s="11" customFormat="1" ht="15" customHeight="1">
      <c r="A34" s="40"/>
      <c r="B34" s="89" t="s">
        <v>42</v>
      </c>
      <c r="C34" s="89"/>
      <c r="D34" s="89"/>
      <c r="E34" s="21"/>
      <c r="F34" s="22">
        <v>6</v>
      </c>
      <c r="G34" s="22">
        <v>6</v>
      </c>
      <c r="H34" s="22">
        <v>0</v>
      </c>
      <c r="I34" s="22">
        <v>0</v>
      </c>
      <c r="J34" s="22">
        <v>3</v>
      </c>
      <c r="K34" s="22">
        <v>0</v>
      </c>
      <c r="L34" s="23">
        <v>0</v>
      </c>
      <c r="M34" s="22">
        <v>0</v>
      </c>
      <c r="N34" s="22">
        <v>2</v>
      </c>
      <c r="O34" s="22">
        <v>0</v>
      </c>
      <c r="P34" s="23">
        <v>1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3"/>
    </row>
    <row r="35" spans="1:31" s="11" customFormat="1" ht="15" customHeight="1">
      <c r="A35" s="40"/>
      <c r="B35" s="89" t="s">
        <v>43</v>
      </c>
      <c r="C35" s="89"/>
      <c r="D35" s="89"/>
      <c r="E35" s="21"/>
      <c r="F35" s="22">
        <v>148</v>
      </c>
      <c r="G35" s="22">
        <v>131</v>
      </c>
      <c r="H35" s="22">
        <v>63</v>
      </c>
      <c r="I35" s="22">
        <v>3</v>
      </c>
      <c r="J35" s="22">
        <v>20</v>
      </c>
      <c r="K35" s="22">
        <v>1</v>
      </c>
      <c r="L35" s="23">
        <v>1</v>
      </c>
      <c r="M35" s="22">
        <v>3</v>
      </c>
      <c r="N35" s="22">
        <v>0</v>
      </c>
      <c r="O35" s="22">
        <v>1</v>
      </c>
      <c r="P35" s="23">
        <v>15</v>
      </c>
      <c r="Q35" s="22">
        <v>24</v>
      </c>
      <c r="R35" s="22">
        <v>0</v>
      </c>
      <c r="S35" s="22">
        <v>17</v>
      </c>
      <c r="T35" s="22">
        <v>4</v>
      </c>
      <c r="U35" s="22">
        <v>1</v>
      </c>
      <c r="V35" s="22">
        <v>6</v>
      </c>
      <c r="W35" s="22">
        <v>0</v>
      </c>
      <c r="X35" s="22">
        <v>2</v>
      </c>
      <c r="Y35" s="22">
        <v>0</v>
      </c>
      <c r="Z35" s="22">
        <v>0</v>
      </c>
      <c r="AA35" s="22">
        <v>0</v>
      </c>
      <c r="AB35" s="22">
        <v>2</v>
      </c>
      <c r="AC35" s="22">
        <v>2</v>
      </c>
      <c r="AD35" s="22">
        <v>0</v>
      </c>
      <c r="AE35" s="23"/>
    </row>
    <row r="36" spans="1:31" s="11" customFormat="1" ht="15" customHeight="1">
      <c r="A36" s="40"/>
      <c r="B36" s="89" t="s">
        <v>44</v>
      </c>
      <c r="C36" s="89"/>
      <c r="D36" s="89"/>
      <c r="E36" s="21"/>
      <c r="F36" s="22">
        <v>18</v>
      </c>
      <c r="G36" s="22">
        <v>18</v>
      </c>
      <c r="H36" s="22">
        <v>7</v>
      </c>
      <c r="I36" s="22">
        <v>0</v>
      </c>
      <c r="J36" s="22">
        <v>4</v>
      </c>
      <c r="K36" s="22">
        <v>1</v>
      </c>
      <c r="L36" s="23">
        <v>0</v>
      </c>
      <c r="M36" s="22">
        <v>0</v>
      </c>
      <c r="N36" s="22">
        <v>4</v>
      </c>
      <c r="O36" s="22">
        <v>0</v>
      </c>
      <c r="P36" s="23">
        <v>2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3"/>
    </row>
    <row r="37" spans="1:31" s="11" customFormat="1" ht="15" customHeight="1">
      <c r="A37" s="40"/>
      <c r="B37" s="89" t="s">
        <v>45</v>
      </c>
      <c r="C37" s="89"/>
      <c r="D37" s="89"/>
      <c r="E37" s="21"/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3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/>
    </row>
    <row r="38" spans="1:31" s="11" customFormat="1" ht="15" customHeight="1">
      <c r="A38" s="40"/>
      <c r="B38" s="89" t="s">
        <v>46</v>
      </c>
      <c r="C38" s="89"/>
      <c r="D38" s="89"/>
      <c r="E38" s="21"/>
      <c r="F38" s="22">
        <v>1</v>
      </c>
      <c r="G38" s="22">
        <v>1</v>
      </c>
      <c r="H38" s="22">
        <v>1</v>
      </c>
      <c r="I38" s="22">
        <v>0</v>
      </c>
      <c r="J38" s="22">
        <v>0</v>
      </c>
      <c r="K38" s="22">
        <v>0</v>
      </c>
      <c r="L38" s="23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3"/>
    </row>
    <row r="39" spans="1:31" s="11" customFormat="1" ht="15" customHeight="1">
      <c r="A39" s="40"/>
      <c r="B39" s="45"/>
      <c r="C39" s="45"/>
      <c r="D39" s="45"/>
      <c r="E39" s="21"/>
      <c r="F39" s="22"/>
      <c r="G39" s="22"/>
      <c r="H39" s="22"/>
      <c r="I39" s="22"/>
      <c r="J39" s="22"/>
      <c r="K39" s="22"/>
      <c r="L39" s="23"/>
      <c r="M39" s="22"/>
      <c r="N39" s="22"/>
      <c r="O39" s="22"/>
      <c r="P39" s="23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3"/>
    </row>
    <row r="40" spans="1:31" s="11" customFormat="1" ht="15" customHeight="1">
      <c r="A40" s="40"/>
      <c r="B40" s="89" t="s">
        <v>47</v>
      </c>
      <c r="C40" s="89"/>
      <c r="D40" s="89"/>
      <c r="E40" s="21"/>
      <c r="F40" s="22">
        <v>71</v>
      </c>
      <c r="G40" s="22">
        <v>67</v>
      </c>
      <c r="H40" s="22">
        <v>22</v>
      </c>
      <c r="I40" s="22">
        <v>1</v>
      </c>
      <c r="J40" s="22">
        <v>26</v>
      </c>
      <c r="K40" s="22">
        <v>2</v>
      </c>
      <c r="L40" s="23">
        <v>0</v>
      </c>
      <c r="M40" s="22">
        <v>0</v>
      </c>
      <c r="N40" s="22">
        <v>4</v>
      </c>
      <c r="O40" s="22">
        <v>1</v>
      </c>
      <c r="P40" s="23">
        <v>4</v>
      </c>
      <c r="Q40" s="22">
        <v>7</v>
      </c>
      <c r="R40" s="22">
        <v>0</v>
      </c>
      <c r="S40" s="22">
        <v>4</v>
      </c>
      <c r="T40" s="22">
        <v>0</v>
      </c>
      <c r="U40" s="22">
        <v>0</v>
      </c>
      <c r="V40" s="22">
        <v>3</v>
      </c>
      <c r="W40" s="22">
        <v>0</v>
      </c>
      <c r="X40" s="22">
        <v>0</v>
      </c>
      <c r="Y40" s="22">
        <v>0</v>
      </c>
      <c r="Z40" s="22">
        <v>1</v>
      </c>
      <c r="AA40" s="22">
        <v>0</v>
      </c>
      <c r="AB40" s="22">
        <v>0</v>
      </c>
      <c r="AC40" s="22">
        <v>0</v>
      </c>
      <c r="AD40" s="22">
        <v>0</v>
      </c>
      <c r="AE40" s="23"/>
    </row>
    <row r="41" spans="1:31" s="11" customFormat="1" ht="15" customHeight="1">
      <c r="A41" s="40"/>
      <c r="B41" s="89" t="s">
        <v>48</v>
      </c>
      <c r="C41" s="89"/>
      <c r="D41" s="89"/>
      <c r="E41" s="21"/>
      <c r="F41" s="22">
        <v>46</v>
      </c>
      <c r="G41" s="22">
        <v>44</v>
      </c>
      <c r="H41" s="22">
        <v>23</v>
      </c>
      <c r="I41" s="22">
        <v>0</v>
      </c>
      <c r="J41" s="22">
        <v>11</v>
      </c>
      <c r="K41" s="22">
        <v>0</v>
      </c>
      <c r="L41" s="23">
        <v>0</v>
      </c>
      <c r="M41" s="22">
        <v>0</v>
      </c>
      <c r="N41" s="22">
        <v>1</v>
      </c>
      <c r="O41" s="22">
        <v>0</v>
      </c>
      <c r="P41" s="23">
        <v>2</v>
      </c>
      <c r="Q41" s="22">
        <v>7</v>
      </c>
      <c r="R41" s="22">
        <v>0</v>
      </c>
      <c r="S41" s="22">
        <v>2</v>
      </c>
      <c r="T41" s="22">
        <v>2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3"/>
    </row>
    <row r="42" spans="1:31" s="11" customFormat="1" ht="15" customHeight="1">
      <c r="A42" s="40"/>
      <c r="B42" s="89" t="s">
        <v>49</v>
      </c>
      <c r="C42" s="89"/>
      <c r="D42" s="89"/>
      <c r="E42" s="21"/>
      <c r="F42" s="22">
        <v>6</v>
      </c>
      <c r="G42" s="22">
        <v>5</v>
      </c>
      <c r="H42" s="22">
        <v>3</v>
      </c>
      <c r="I42" s="22">
        <v>0</v>
      </c>
      <c r="J42" s="22">
        <v>2</v>
      </c>
      <c r="K42" s="22">
        <v>0</v>
      </c>
      <c r="L42" s="23">
        <v>0</v>
      </c>
      <c r="M42" s="22">
        <v>0</v>
      </c>
      <c r="N42" s="22">
        <v>0</v>
      </c>
      <c r="O42" s="22">
        <v>0</v>
      </c>
      <c r="P42" s="23">
        <v>0</v>
      </c>
      <c r="Q42" s="22">
        <v>0</v>
      </c>
      <c r="R42" s="22">
        <v>0</v>
      </c>
      <c r="S42" s="22">
        <v>1</v>
      </c>
      <c r="T42" s="22">
        <v>0</v>
      </c>
      <c r="U42" s="22">
        <v>1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3"/>
    </row>
    <row r="43" spans="1:31" s="11" customFormat="1" ht="15" customHeight="1">
      <c r="A43" s="40"/>
      <c r="B43" s="89" t="s">
        <v>50</v>
      </c>
      <c r="C43" s="89"/>
      <c r="D43" s="89"/>
      <c r="E43" s="21"/>
      <c r="F43" s="22">
        <v>1204</v>
      </c>
      <c r="G43" s="22">
        <v>1077</v>
      </c>
      <c r="H43" s="22">
        <v>381</v>
      </c>
      <c r="I43" s="22">
        <v>8</v>
      </c>
      <c r="J43" s="22">
        <v>353</v>
      </c>
      <c r="K43" s="22">
        <v>13</v>
      </c>
      <c r="L43" s="23">
        <v>5</v>
      </c>
      <c r="M43" s="22">
        <v>2</v>
      </c>
      <c r="N43" s="22">
        <v>21</v>
      </c>
      <c r="O43" s="22">
        <v>10</v>
      </c>
      <c r="P43" s="23">
        <v>131</v>
      </c>
      <c r="Q43" s="22">
        <v>153</v>
      </c>
      <c r="R43" s="22">
        <v>0</v>
      </c>
      <c r="S43" s="22">
        <v>127</v>
      </c>
      <c r="T43" s="22">
        <v>55</v>
      </c>
      <c r="U43" s="22">
        <v>4</v>
      </c>
      <c r="V43" s="22">
        <v>26</v>
      </c>
      <c r="W43" s="22">
        <v>0</v>
      </c>
      <c r="X43" s="22">
        <v>2</v>
      </c>
      <c r="Y43" s="22">
        <v>1</v>
      </c>
      <c r="Z43" s="22">
        <v>0</v>
      </c>
      <c r="AA43" s="22">
        <v>3</v>
      </c>
      <c r="AB43" s="22">
        <v>15</v>
      </c>
      <c r="AC43" s="22">
        <v>21</v>
      </c>
      <c r="AD43" s="22">
        <v>0</v>
      </c>
      <c r="AE43" s="23"/>
    </row>
    <row r="44" spans="1:31" s="11" customFormat="1" ht="15" customHeight="1">
      <c r="A44" s="40"/>
      <c r="B44" s="89" t="s">
        <v>51</v>
      </c>
      <c r="C44" s="89"/>
      <c r="D44" s="89"/>
      <c r="E44" s="21"/>
      <c r="F44" s="22">
        <v>74</v>
      </c>
      <c r="G44" s="22">
        <v>67</v>
      </c>
      <c r="H44" s="22">
        <v>12</v>
      </c>
      <c r="I44" s="22">
        <v>0</v>
      </c>
      <c r="J44" s="22">
        <v>32</v>
      </c>
      <c r="K44" s="22">
        <v>2</v>
      </c>
      <c r="L44" s="23">
        <v>0</v>
      </c>
      <c r="M44" s="22">
        <v>0</v>
      </c>
      <c r="N44" s="22">
        <v>1</v>
      </c>
      <c r="O44" s="22">
        <v>1</v>
      </c>
      <c r="P44" s="23">
        <v>11</v>
      </c>
      <c r="Q44" s="22">
        <v>8</v>
      </c>
      <c r="R44" s="22">
        <v>0</v>
      </c>
      <c r="S44" s="22">
        <v>7</v>
      </c>
      <c r="T44" s="22">
        <v>1</v>
      </c>
      <c r="U44" s="22">
        <v>0</v>
      </c>
      <c r="V44" s="22">
        <v>2</v>
      </c>
      <c r="W44" s="22">
        <v>0</v>
      </c>
      <c r="X44" s="22">
        <v>1</v>
      </c>
      <c r="Y44" s="22">
        <v>0</v>
      </c>
      <c r="Z44" s="22">
        <v>0</v>
      </c>
      <c r="AA44" s="22">
        <v>0</v>
      </c>
      <c r="AB44" s="22">
        <v>2</v>
      </c>
      <c r="AC44" s="22">
        <v>1</v>
      </c>
      <c r="AD44" s="22">
        <v>0</v>
      </c>
      <c r="AE44" s="23"/>
    </row>
    <row r="45" spans="1:31" s="11" customFormat="1" ht="15" customHeight="1">
      <c r="A45" s="40"/>
      <c r="B45" s="89" t="s">
        <v>52</v>
      </c>
      <c r="C45" s="89"/>
      <c r="D45" s="89"/>
      <c r="E45" s="21"/>
      <c r="F45" s="22">
        <v>155</v>
      </c>
      <c r="G45" s="22">
        <v>145</v>
      </c>
      <c r="H45" s="22">
        <v>25</v>
      </c>
      <c r="I45" s="22">
        <v>0</v>
      </c>
      <c r="J45" s="22">
        <v>80</v>
      </c>
      <c r="K45" s="22">
        <v>3</v>
      </c>
      <c r="L45" s="23">
        <v>1</v>
      </c>
      <c r="M45" s="22">
        <v>0</v>
      </c>
      <c r="N45" s="22">
        <v>7</v>
      </c>
      <c r="O45" s="22">
        <v>1</v>
      </c>
      <c r="P45" s="23">
        <v>14</v>
      </c>
      <c r="Q45" s="22">
        <v>14</v>
      </c>
      <c r="R45" s="22">
        <v>0</v>
      </c>
      <c r="S45" s="22">
        <v>10</v>
      </c>
      <c r="T45" s="22">
        <v>7</v>
      </c>
      <c r="U45" s="22">
        <v>0</v>
      </c>
      <c r="V45" s="22">
        <v>1</v>
      </c>
      <c r="W45" s="22">
        <v>0</v>
      </c>
      <c r="X45" s="22">
        <v>1</v>
      </c>
      <c r="Y45" s="22">
        <v>0</v>
      </c>
      <c r="Z45" s="22">
        <v>0</v>
      </c>
      <c r="AA45" s="22">
        <v>0</v>
      </c>
      <c r="AB45" s="22">
        <v>0</v>
      </c>
      <c r="AC45" s="22">
        <v>1</v>
      </c>
      <c r="AD45" s="22">
        <v>0</v>
      </c>
      <c r="AE45" s="23"/>
    </row>
    <row r="46" spans="1:31" s="11" customFormat="1" ht="15" customHeight="1">
      <c r="A46" s="40"/>
      <c r="B46" s="90" t="s">
        <v>53</v>
      </c>
      <c r="C46" s="89"/>
      <c r="D46" s="89"/>
      <c r="E46" s="21"/>
      <c r="F46" s="22">
        <v>1</v>
      </c>
      <c r="G46" s="22">
        <v>1</v>
      </c>
      <c r="H46" s="22">
        <v>0</v>
      </c>
      <c r="I46" s="22">
        <v>0</v>
      </c>
      <c r="J46" s="22">
        <v>1</v>
      </c>
      <c r="K46" s="22">
        <v>0</v>
      </c>
      <c r="L46" s="23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3"/>
    </row>
    <row r="47" spans="1:31" s="11" customFormat="1" ht="15" customHeight="1">
      <c r="A47" s="40"/>
      <c r="B47" s="92"/>
      <c r="C47" s="45"/>
      <c r="D47" s="45"/>
      <c r="E47" s="21"/>
      <c r="F47" s="22"/>
      <c r="G47" s="22"/>
      <c r="H47" s="22"/>
      <c r="I47" s="22"/>
      <c r="J47" s="22"/>
      <c r="K47" s="22"/>
      <c r="L47" s="23"/>
      <c r="M47" s="22"/>
      <c r="N47" s="22"/>
      <c r="O47" s="22"/>
      <c r="P47" s="23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3"/>
    </row>
    <row r="48" spans="1:31" s="11" customFormat="1" ht="15" customHeight="1">
      <c r="A48" s="40"/>
      <c r="B48" s="89" t="s">
        <v>54</v>
      </c>
      <c r="C48" s="89"/>
      <c r="D48" s="89"/>
      <c r="E48" s="21"/>
      <c r="F48" s="22">
        <v>333</v>
      </c>
      <c r="G48" s="22">
        <v>278</v>
      </c>
      <c r="H48" s="22">
        <v>90</v>
      </c>
      <c r="I48" s="22">
        <v>0</v>
      </c>
      <c r="J48" s="22">
        <v>101</v>
      </c>
      <c r="K48" s="22">
        <v>2</v>
      </c>
      <c r="L48" s="23">
        <v>3</v>
      </c>
      <c r="M48" s="22">
        <v>0</v>
      </c>
      <c r="N48" s="22">
        <v>10</v>
      </c>
      <c r="O48" s="22">
        <v>3</v>
      </c>
      <c r="P48" s="23">
        <v>40</v>
      </c>
      <c r="Q48" s="22">
        <v>29</v>
      </c>
      <c r="R48" s="22">
        <v>0</v>
      </c>
      <c r="S48" s="22">
        <v>55</v>
      </c>
      <c r="T48" s="22">
        <v>13</v>
      </c>
      <c r="U48" s="22">
        <v>1</v>
      </c>
      <c r="V48" s="22">
        <v>10</v>
      </c>
      <c r="W48" s="22">
        <v>0</v>
      </c>
      <c r="X48" s="22">
        <v>0</v>
      </c>
      <c r="Y48" s="22">
        <v>0</v>
      </c>
      <c r="Z48" s="22">
        <v>3</v>
      </c>
      <c r="AA48" s="22">
        <v>2</v>
      </c>
      <c r="AB48" s="22">
        <v>15</v>
      </c>
      <c r="AC48" s="22">
        <v>11</v>
      </c>
      <c r="AD48" s="22">
        <v>0</v>
      </c>
      <c r="AE48" s="23"/>
    </row>
    <row r="49" spans="1:33" s="11" customFormat="1" ht="15" customHeight="1">
      <c r="A49" s="40"/>
      <c r="B49" s="89" t="s">
        <v>55</v>
      </c>
      <c r="C49" s="89"/>
      <c r="D49" s="89"/>
      <c r="E49" s="21"/>
      <c r="F49" s="22">
        <v>219</v>
      </c>
      <c r="G49" s="22">
        <v>199</v>
      </c>
      <c r="H49" s="22">
        <v>80</v>
      </c>
      <c r="I49" s="22">
        <v>0</v>
      </c>
      <c r="J49" s="22">
        <v>67</v>
      </c>
      <c r="K49" s="22">
        <v>2</v>
      </c>
      <c r="L49" s="23">
        <v>0</v>
      </c>
      <c r="M49" s="22">
        <v>0</v>
      </c>
      <c r="N49" s="22">
        <v>2</v>
      </c>
      <c r="O49" s="22">
        <v>1</v>
      </c>
      <c r="P49" s="23">
        <v>24</v>
      </c>
      <c r="Q49" s="22">
        <v>23</v>
      </c>
      <c r="R49" s="22">
        <v>0</v>
      </c>
      <c r="S49" s="22">
        <v>20</v>
      </c>
      <c r="T49" s="22">
        <v>12</v>
      </c>
      <c r="U49" s="22">
        <v>0</v>
      </c>
      <c r="V49" s="22">
        <v>1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</v>
      </c>
      <c r="AD49" s="22">
        <v>0</v>
      </c>
      <c r="AE49" s="23"/>
    </row>
    <row r="50" spans="1:33" s="11" customFormat="1" ht="15" customHeight="1">
      <c r="A50" s="40"/>
      <c r="B50" s="89" t="s">
        <v>56</v>
      </c>
      <c r="C50" s="89"/>
      <c r="D50" s="89"/>
      <c r="E50" s="21"/>
      <c r="F50" s="22">
        <v>18</v>
      </c>
      <c r="G50" s="22">
        <v>14</v>
      </c>
      <c r="H50" s="22">
        <v>4</v>
      </c>
      <c r="I50" s="22">
        <v>0</v>
      </c>
      <c r="J50" s="22">
        <v>2</v>
      </c>
      <c r="K50" s="22">
        <v>0</v>
      </c>
      <c r="L50" s="23">
        <v>0</v>
      </c>
      <c r="M50" s="22">
        <v>0</v>
      </c>
      <c r="N50" s="22">
        <v>0</v>
      </c>
      <c r="O50" s="22">
        <v>1</v>
      </c>
      <c r="P50" s="23">
        <v>3</v>
      </c>
      <c r="Q50" s="22">
        <v>4</v>
      </c>
      <c r="R50" s="22">
        <v>0</v>
      </c>
      <c r="S50" s="22">
        <v>4</v>
      </c>
      <c r="T50" s="22">
        <v>3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3"/>
    </row>
    <row r="51" spans="1:33" s="11" customFormat="1" ht="15" customHeight="1">
      <c r="A51" s="40"/>
      <c r="B51" s="89" t="s">
        <v>57</v>
      </c>
      <c r="C51" s="89"/>
      <c r="D51" s="89"/>
      <c r="E51" s="21"/>
      <c r="F51" s="22">
        <v>5</v>
      </c>
      <c r="G51" s="22">
        <v>5</v>
      </c>
      <c r="H51" s="22">
        <v>3</v>
      </c>
      <c r="I51" s="22">
        <v>0</v>
      </c>
      <c r="J51" s="22">
        <v>0</v>
      </c>
      <c r="K51" s="22">
        <v>0</v>
      </c>
      <c r="L51" s="23">
        <v>0</v>
      </c>
      <c r="M51" s="22">
        <v>0</v>
      </c>
      <c r="N51" s="22">
        <v>0</v>
      </c>
      <c r="O51" s="22">
        <v>0</v>
      </c>
      <c r="P51" s="23">
        <v>0</v>
      </c>
      <c r="Q51" s="22">
        <v>2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3"/>
    </row>
    <row r="52" spans="1:33" s="11" customFormat="1" ht="15" customHeight="1">
      <c r="A52" s="40"/>
      <c r="B52" s="89" t="s">
        <v>58</v>
      </c>
      <c r="C52" s="89"/>
      <c r="D52" s="89"/>
      <c r="E52" s="21"/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3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/>
    </row>
    <row r="53" spans="1:33" s="11" customFormat="1" ht="15" customHeight="1">
      <c r="A53" s="40"/>
      <c r="B53" s="89" t="s">
        <v>59</v>
      </c>
      <c r="C53" s="89"/>
      <c r="D53" s="89"/>
      <c r="E53" s="21"/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3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3"/>
    </row>
    <row r="54" spans="1:33" s="11" customFormat="1" ht="15" customHeight="1">
      <c r="A54" s="40"/>
      <c r="B54" s="90" t="s">
        <v>60</v>
      </c>
      <c r="C54" s="89"/>
      <c r="D54" s="89"/>
      <c r="E54" s="21"/>
      <c r="F54" s="22">
        <v>41</v>
      </c>
      <c r="G54" s="22">
        <v>34</v>
      </c>
      <c r="H54" s="22">
        <v>16</v>
      </c>
      <c r="I54" s="22">
        <v>0</v>
      </c>
      <c r="J54" s="22">
        <v>9</v>
      </c>
      <c r="K54" s="22">
        <v>0</v>
      </c>
      <c r="L54" s="23">
        <v>0</v>
      </c>
      <c r="M54" s="22">
        <v>0</v>
      </c>
      <c r="N54" s="22">
        <v>0</v>
      </c>
      <c r="O54" s="22">
        <v>0</v>
      </c>
      <c r="P54" s="23">
        <v>5</v>
      </c>
      <c r="Q54" s="22">
        <v>4</v>
      </c>
      <c r="R54" s="22">
        <v>0</v>
      </c>
      <c r="S54" s="22">
        <v>7</v>
      </c>
      <c r="T54" s="22">
        <v>3</v>
      </c>
      <c r="U54" s="22">
        <v>0</v>
      </c>
      <c r="V54" s="22">
        <v>1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2</v>
      </c>
      <c r="AC54" s="22">
        <v>1</v>
      </c>
      <c r="AD54" s="22">
        <v>0</v>
      </c>
      <c r="AE54" s="23"/>
    </row>
    <row r="55" spans="1:33" s="11" customFormat="1" ht="15" customHeight="1">
      <c r="A55" s="40"/>
      <c r="B55" s="92"/>
      <c r="C55" s="45"/>
      <c r="D55" s="45"/>
      <c r="E55" s="21"/>
      <c r="F55" s="22"/>
      <c r="G55" s="22"/>
      <c r="H55" s="22"/>
      <c r="I55" s="22"/>
      <c r="J55" s="22"/>
      <c r="K55" s="22"/>
      <c r="L55" s="23"/>
      <c r="M55" s="22"/>
      <c r="N55" s="22"/>
      <c r="O55" s="22"/>
      <c r="P55" s="23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3"/>
    </row>
    <row r="56" spans="1:33" s="11" customFormat="1" ht="15" customHeight="1">
      <c r="A56" s="40"/>
      <c r="B56" s="89" t="s">
        <v>4</v>
      </c>
      <c r="C56" s="89"/>
      <c r="D56" s="89"/>
      <c r="E56" s="21"/>
      <c r="F56" s="22">
        <v>127</v>
      </c>
      <c r="G56" s="22">
        <v>116</v>
      </c>
      <c r="H56" s="22">
        <v>46</v>
      </c>
      <c r="I56" s="22">
        <v>3</v>
      </c>
      <c r="J56" s="22">
        <v>26</v>
      </c>
      <c r="K56" s="22">
        <v>2</v>
      </c>
      <c r="L56" s="23">
        <v>0</v>
      </c>
      <c r="M56" s="22">
        <v>0</v>
      </c>
      <c r="N56" s="22">
        <v>2</v>
      </c>
      <c r="O56" s="22">
        <v>2</v>
      </c>
      <c r="P56" s="23">
        <v>17</v>
      </c>
      <c r="Q56" s="22">
        <v>18</v>
      </c>
      <c r="R56" s="22">
        <v>0</v>
      </c>
      <c r="S56" s="22">
        <v>11</v>
      </c>
      <c r="T56" s="22">
        <v>6</v>
      </c>
      <c r="U56" s="22">
        <v>0</v>
      </c>
      <c r="V56" s="22">
        <v>3</v>
      </c>
      <c r="W56" s="22">
        <v>0</v>
      </c>
      <c r="X56" s="22">
        <v>1</v>
      </c>
      <c r="Y56" s="22">
        <v>0</v>
      </c>
      <c r="Z56" s="22">
        <v>0</v>
      </c>
      <c r="AA56" s="22">
        <v>0</v>
      </c>
      <c r="AB56" s="22">
        <v>1</v>
      </c>
      <c r="AC56" s="22">
        <v>0</v>
      </c>
      <c r="AD56" s="22">
        <v>0</v>
      </c>
      <c r="AE56" s="23"/>
    </row>
    <row r="57" spans="1:33" s="11" customFormat="1" ht="15" customHeight="1">
      <c r="A57" s="40"/>
      <c r="B57" s="45"/>
      <c r="C57" s="45"/>
      <c r="D57" s="45"/>
      <c r="E57" s="21"/>
      <c r="F57" s="22"/>
      <c r="G57" s="22"/>
      <c r="H57" s="22"/>
      <c r="I57" s="22"/>
      <c r="J57" s="22"/>
      <c r="K57" s="22"/>
      <c r="L57" s="23"/>
      <c r="M57" s="22"/>
      <c r="N57" s="22"/>
      <c r="O57" s="22"/>
      <c r="P57" s="23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3"/>
    </row>
    <row r="58" spans="1:33" s="43" customFormat="1" ht="15" customHeight="1">
      <c r="A58" s="41"/>
      <c r="B58" s="88" t="s">
        <v>61</v>
      </c>
      <c r="C58" s="88"/>
      <c r="D58" s="88"/>
      <c r="E58" s="42"/>
      <c r="F58" s="25">
        <v>1045</v>
      </c>
      <c r="G58" s="25">
        <v>951</v>
      </c>
      <c r="H58" s="25">
        <v>456</v>
      </c>
      <c r="I58" s="25">
        <v>3</v>
      </c>
      <c r="J58" s="25">
        <v>265</v>
      </c>
      <c r="K58" s="25">
        <v>7</v>
      </c>
      <c r="L58" s="25">
        <v>5</v>
      </c>
      <c r="M58" s="25">
        <v>2</v>
      </c>
      <c r="N58" s="25">
        <v>24</v>
      </c>
      <c r="O58" s="25">
        <v>13</v>
      </c>
      <c r="P58" s="25">
        <v>63</v>
      </c>
      <c r="Q58" s="25">
        <v>113</v>
      </c>
      <c r="R58" s="25">
        <v>0</v>
      </c>
      <c r="S58" s="25">
        <v>94</v>
      </c>
      <c r="T58" s="25">
        <v>42</v>
      </c>
      <c r="U58" s="25">
        <v>0</v>
      </c>
      <c r="V58" s="25">
        <v>28</v>
      </c>
      <c r="W58" s="25">
        <v>0</v>
      </c>
      <c r="X58" s="25">
        <v>3</v>
      </c>
      <c r="Y58" s="25">
        <v>0</v>
      </c>
      <c r="Z58" s="25">
        <v>3</v>
      </c>
      <c r="AA58" s="25">
        <v>3</v>
      </c>
      <c r="AB58" s="25">
        <v>6</v>
      </c>
      <c r="AC58" s="25">
        <v>9</v>
      </c>
      <c r="AD58" s="25">
        <v>0</v>
      </c>
      <c r="AE58" s="25"/>
      <c r="AF58" s="25"/>
      <c r="AG58" s="26"/>
    </row>
    <row r="59" spans="1:33" s="43" customFormat="1" ht="7.5" customHeight="1">
      <c r="A59" s="41"/>
      <c r="B59" s="44"/>
      <c r="C59" s="44"/>
      <c r="D59" s="44"/>
      <c r="E59" s="42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6"/>
    </row>
    <row r="60" spans="1:33" s="11" customFormat="1" ht="15" customHeight="1">
      <c r="A60" s="40"/>
      <c r="B60" s="89" t="s">
        <v>62</v>
      </c>
      <c r="C60" s="89"/>
      <c r="D60" s="89"/>
      <c r="E60" s="21"/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3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3"/>
    </row>
    <row r="61" spans="1:33" s="11" customFormat="1" ht="15" customHeight="1">
      <c r="A61" s="40"/>
      <c r="B61" s="89" t="s">
        <v>63</v>
      </c>
      <c r="C61" s="89"/>
      <c r="D61" s="89"/>
      <c r="E61" s="21"/>
      <c r="F61" s="22">
        <v>4</v>
      </c>
      <c r="G61" s="22">
        <v>3</v>
      </c>
      <c r="H61" s="22">
        <v>0</v>
      </c>
      <c r="I61" s="22">
        <v>0</v>
      </c>
      <c r="J61" s="22">
        <v>2</v>
      </c>
      <c r="K61" s="22">
        <v>0</v>
      </c>
      <c r="L61" s="23">
        <v>0</v>
      </c>
      <c r="M61" s="22">
        <v>0</v>
      </c>
      <c r="N61" s="22">
        <v>0</v>
      </c>
      <c r="O61" s="22">
        <v>0</v>
      </c>
      <c r="P61" s="23">
        <v>0</v>
      </c>
      <c r="Q61" s="22">
        <v>1</v>
      </c>
      <c r="R61" s="22">
        <v>0</v>
      </c>
      <c r="S61" s="22">
        <v>1</v>
      </c>
      <c r="T61" s="22">
        <v>0</v>
      </c>
      <c r="U61" s="22">
        <v>0</v>
      </c>
      <c r="V61" s="22">
        <v>1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3"/>
    </row>
    <row r="62" spans="1:33" s="11" customFormat="1" ht="15" customHeight="1">
      <c r="A62" s="40"/>
      <c r="B62" s="89" t="s">
        <v>64</v>
      </c>
      <c r="C62" s="89"/>
      <c r="D62" s="89"/>
      <c r="E62" s="21"/>
      <c r="F62" s="22">
        <v>18</v>
      </c>
      <c r="G62" s="22">
        <v>13</v>
      </c>
      <c r="H62" s="22">
        <v>5</v>
      </c>
      <c r="I62" s="22">
        <v>0</v>
      </c>
      <c r="J62" s="22">
        <v>3</v>
      </c>
      <c r="K62" s="22">
        <v>0</v>
      </c>
      <c r="L62" s="23">
        <v>0</v>
      </c>
      <c r="M62" s="22">
        <v>0</v>
      </c>
      <c r="N62" s="22">
        <v>0</v>
      </c>
      <c r="O62" s="22">
        <v>1</v>
      </c>
      <c r="P62" s="23">
        <v>2</v>
      </c>
      <c r="Q62" s="22">
        <v>2</v>
      </c>
      <c r="R62" s="22">
        <v>0</v>
      </c>
      <c r="S62" s="22">
        <v>5</v>
      </c>
      <c r="T62" s="22">
        <v>1</v>
      </c>
      <c r="U62" s="22">
        <v>0</v>
      </c>
      <c r="V62" s="22">
        <v>3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1</v>
      </c>
      <c r="AC62" s="22">
        <v>0</v>
      </c>
      <c r="AD62" s="22">
        <v>0</v>
      </c>
      <c r="AE62" s="23"/>
    </row>
    <row r="63" spans="1:33" s="11" customFormat="1" ht="15" customHeight="1">
      <c r="A63" s="40"/>
      <c r="B63" s="89" t="s">
        <v>65</v>
      </c>
      <c r="C63" s="89"/>
      <c r="D63" s="89"/>
      <c r="E63" s="21"/>
      <c r="F63" s="22">
        <v>2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3">
        <v>0</v>
      </c>
      <c r="M63" s="22">
        <v>0</v>
      </c>
      <c r="N63" s="22">
        <v>0</v>
      </c>
      <c r="O63" s="22">
        <v>0</v>
      </c>
      <c r="P63" s="23">
        <v>0</v>
      </c>
      <c r="Q63" s="22">
        <v>0</v>
      </c>
      <c r="R63" s="22">
        <v>0</v>
      </c>
      <c r="S63" s="22">
        <v>2</v>
      </c>
      <c r="T63" s="22">
        <v>0</v>
      </c>
      <c r="U63" s="22">
        <v>0</v>
      </c>
      <c r="V63" s="22">
        <v>0</v>
      </c>
      <c r="W63" s="22">
        <v>0</v>
      </c>
      <c r="X63" s="22">
        <v>1</v>
      </c>
      <c r="Y63" s="22">
        <v>0</v>
      </c>
      <c r="Z63" s="22">
        <v>0</v>
      </c>
      <c r="AA63" s="22">
        <v>0</v>
      </c>
      <c r="AB63" s="22">
        <v>0</v>
      </c>
      <c r="AC63" s="22">
        <v>1</v>
      </c>
      <c r="AD63" s="22">
        <v>0</v>
      </c>
      <c r="AE63" s="23"/>
    </row>
    <row r="64" spans="1:33" s="11" customFormat="1" ht="15" customHeight="1">
      <c r="A64" s="40"/>
      <c r="B64" s="89" t="s">
        <v>66</v>
      </c>
      <c r="C64" s="89"/>
      <c r="D64" s="89"/>
      <c r="E64" s="21"/>
      <c r="F64" s="22">
        <v>10</v>
      </c>
      <c r="G64" s="22">
        <v>7</v>
      </c>
      <c r="H64" s="22">
        <v>2</v>
      </c>
      <c r="I64" s="22">
        <v>0</v>
      </c>
      <c r="J64" s="22">
        <v>2</v>
      </c>
      <c r="K64" s="22">
        <v>0</v>
      </c>
      <c r="L64" s="23">
        <v>0</v>
      </c>
      <c r="M64" s="22">
        <v>2</v>
      </c>
      <c r="N64" s="22">
        <v>0</v>
      </c>
      <c r="O64" s="22">
        <v>0</v>
      </c>
      <c r="P64" s="23">
        <v>0</v>
      </c>
      <c r="Q64" s="22">
        <v>1</v>
      </c>
      <c r="R64" s="22">
        <v>0</v>
      </c>
      <c r="S64" s="22">
        <v>3</v>
      </c>
      <c r="T64" s="22">
        <v>0</v>
      </c>
      <c r="U64" s="22">
        <v>0</v>
      </c>
      <c r="V64" s="22">
        <v>3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3"/>
    </row>
    <row r="65" spans="1:34" s="11" customFormat="1" ht="15" customHeight="1">
      <c r="A65" s="40"/>
      <c r="B65" s="89" t="s">
        <v>67</v>
      </c>
      <c r="C65" s="89"/>
      <c r="D65" s="89"/>
      <c r="E65" s="21"/>
      <c r="F65" s="22">
        <v>49</v>
      </c>
      <c r="G65" s="22">
        <v>45</v>
      </c>
      <c r="H65" s="22">
        <v>14</v>
      </c>
      <c r="I65" s="22">
        <v>0</v>
      </c>
      <c r="J65" s="22">
        <v>18</v>
      </c>
      <c r="K65" s="22">
        <v>2</v>
      </c>
      <c r="L65" s="23">
        <v>0</v>
      </c>
      <c r="M65" s="22">
        <v>0</v>
      </c>
      <c r="N65" s="22">
        <v>3</v>
      </c>
      <c r="O65" s="22">
        <v>0</v>
      </c>
      <c r="P65" s="23">
        <v>3</v>
      </c>
      <c r="Q65" s="22">
        <v>5</v>
      </c>
      <c r="R65" s="22">
        <v>0</v>
      </c>
      <c r="S65" s="22">
        <v>4</v>
      </c>
      <c r="T65" s="22">
        <v>3</v>
      </c>
      <c r="U65" s="22">
        <v>0</v>
      </c>
      <c r="V65" s="22">
        <v>1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3"/>
    </row>
    <row r="66" spans="1:34" s="11" customFormat="1" ht="15" customHeight="1">
      <c r="A66" s="40"/>
      <c r="B66" s="89" t="s">
        <v>68</v>
      </c>
      <c r="C66" s="89"/>
      <c r="D66" s="89"/>
      <c r="E66" s="21"/>
      <c r="F66" s="22">
        <v>68</v>
      </c>
      <c r="G66" s="22">
        <v>43</v>
      </c>
      <c r="H66" s="22">
        <v>7</v>
      </c>
      <c r="I66" s="22">
        <v>0</v>
      </c>
      <c r="J66" s="22">
        <v>21</v>
      </c>
      <c r="K66" s="22">
        <v>2</v>
      </c>
      <c r="L66" s="23">
        <v>1</v>
      </c>
      <c r="M66" s="22">
        <v>0</v>
      </c>
      <c r="N66" s="22">
        <v>6</v>
      </c>
      <c r="O66" s="22">
        <v>2</v>
      </c>
      <c r="P66" s="23">
        <v>2</v>
      </c>
      <c r="Q66" s="22">
        <v>2</v>
      </c>
      <c r="R66" s="22">
        <v>0</v>
      </c>
      <c r="S66" s="22">
        <v>25</v>
      </c>
      <c r="T66" s="22">
        <v>4</v>
      </c>
      <c r="U66" s="22">
        <v>0</v>
      </c>
      <c r="V66" s="22">
        <v>14</v>
      </c>
      <c r="W66" s="22">
        <v>0</v>
      </c>
      <c r="X66" s="22">
        <v>2</v>
      </c>
      <c r="Y66" s="22">
        <v>0</v>
      </c>
      <c r="Z66" s="22">
        <v>1</v>
      </c>
      <c r="AA66" s="22">
        <v>0</v>
      </c>
      <c r="AB66" s="22">
        <v>1</v>
      </c>
      <c r="AC66" s="22">
        <v>3</v>
      </c>
      <c r="AD66" s="22">
        <v>0</v>
      </c>
      <c r="AE66" s="23"/>
    </row>
    <row r="67" spans="1:34" s="11" customFormat="1" ht="15" customHeight="1">
      <c r="A67" s="40"/>
      <c r="B67" s="45"/>
      <c r="C67" s="45"/>
      <c r="D67" s="45"/>
      <c r="E67" s="21"/>
      <c r="F67" s="22"/>
      <c r="G67" s="22"/>
      <c r="H67" s="22"/>
      <c r="I67" s="22"/>
      <c r="J67" s="22"/>
      <c r="K67" s="22"/>
      <c r="L67" s="23"/>
      <c r="M67" s="22"/>
      <c r="N67" s="22"/>
      <c r="O67" s="22"/>
      <c r="P67" s="23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3"/>
    </row>
    <row r="68" spans="1:34" s="11" customFormat="1" ht="15" customHeight="1">
      <c r="A68" s="40"/>
      <c r="B68" s="89" t="s">
        <v>69</v>
      </c>
      <c r="C68" s="89"/>
      <c r="D68" s="89"/>
      <c r="E68" s="21"/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3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3"/>
    </row>
    <row r="69" spans="1:34" s="11" customFormat="1" ht="15" customHeight="1">
      <c r="A69" s="40"/>
      <c r="B69" s="89" t="s">
        <v>70</v>
      </c>
      <c r="C69" s="89"/>
      <c r="D69" s="89"/>
      <c r="E69" s="21"/>
      <c r="F69" s="22">
        <v>381</v>
      </c>
      <c r="G69" s="22">
        <v>371</v>
      </c>
      <c r="H69" s="22">
        <v>191</v>
      </c>
      <c r="I69" s="22">
        <v>1</v>
      </c>
      <c r="J69" s="22">
        <v>95</v>
      </c>
      <c r="K69" s="22">
        <v>1</v>
      </c>
      <c r="L69" s="23">
        <v>1</v>
      </c>
      <c r="M69" s="22">
        <v>0</v>
      </c>
      <c r="N69" s="22">
        <v>6</v>
      </c>
      <c r="O69" s="22">
        <v>2</v>
      </c>
      <c r="P69" s="23">
        <v>29</v>
      </c>
      <c r="Q69" s="22">
        <v>45</v>
      </c>
      <c r="R69" s="22">
        <v>0</v>
      </c>
      <c r="S69" s="22">
        <v>10</v>
      </c>
      <c r="T69" s="22">
        <v>5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3</v>
      </c>
      <c r="AC69" s="22">
        <v>2</v>
      </c>
      <c r="AD69" s="22">
        <v>0</v>
      </c>
      <c r="AE69" s="23"/>
    </row>
    <row r="70" spans="1:34" s="11" customFormat="1" ht="15" customHeight="1">
      <c r="A70" s="40"/>
      <c r="B70" s="89" t="s">
        <v>71</v>
      </c>
      <c r="C70" s="89"/>
      <c r="D70" s="89"/>
      <c r="E70" s="21"/>
      <c r="F70" s="22">
        <v>2</v>
      </c>
      <c r="G70" s="22">
        <v>1</v>
      </c>
      <c r="H70" s="22">
        <v>0</v>
      </c>
      <c r="I70" s="22">
        <v>0</v>
      </c>
      <c r="J70" s="22">
        <v>1</v>
      </c>
      <c r="K70" s="22">
        <v>0</v>
      </c>
      <c r="L70" s="23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1</v>
      </c>
      <c r="T70" s="22">
        <v>0</v>
      </c>
      <c r="U70" s="22">
        <v>0</v>
      </c>
      <c r="V70" s="22">
        <v>1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3"/>
    </row>
    <row r="71" spans="1:34" s="11" customFormat="1" ht="15" customHeight="1">
      <c r="A71" s="40"/>
      <c r="B71" s="89" t="s">
        <v>72</v>
      </c>
      <c r="C71" s="89"/>
      <c r="D71" s="89"/>
      <c r="E71" s="21"/>
      <c r="F71" s="22">
        <v>11</v>
      </c>
      <c r="G71" s="22">
        <v>9</v>
      </c>
      <c r="H71" s="22">
        <v>0</v>
      </c>
      <c r="I71" s="22">
        <v>0</v>
      </c>
      <c r="J71" s="22">
        <v>0</v>
      </c>
      <c r="K71" s="22">
        <v>0</v>
      </c>
      <c r="L71" s="23">
        <v>0</v>
      </c>
      <c r="M71" s="22">
        <v>0</v>
      </c>
      <c r="N71" s="22">
        <v>2</v>
      </c>
      <c r="O71" s="22">
        <v>6</v>
      </c>
      <c r="P71" s="23">
        <v>1</v>
      </c>
      <c r="Q71" s="22">
        <v>0</v>
      </c>
      <c r="R71" s="22">
        <v>0</v>
      </c>
      <c r="S71" s="22">
        <v>2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2</v>
      </c>
      <c r="AB71" s="22">
        <v>0</v>
      </c>
      <c r="AC71" s="22">
        <v>0</v>
      </c>
      <c r="AD71" s="22">
        <v>0</v>
      </c>
      <c r="AE71" s="23"/>
    </row>
    <row r="72" spans="1:34" s="11" customFormat="1" ht="15" customHeight="1">
      <c r="A72" s="40"/>
      <c r="B72" s="89" t="s">
        <v>4</v>
      </c>
      <c r="C72" s="89"/>
      <c r="D72" s="89"/>
      <c r="E72" s="21"/>
      <c r="F72" s="22">
        <v>500</v>
      </c>
      <c r="G72" s="22">
        <v>459</v>
      </c>
      <c r="H72" s="22">
        <v>237</v>
      </c>
      <c r="I72" s="22">
        <v>2</v>
      </c>
      <c r="J72" s="22">
        <v>123</v>
      </c>
      <c r="K72" s="22">
        <v>2</v>
      </c>
      <c r="L72" s="23">
        <v>3</v>
      </c>
      <c r="M72" s="22">
        <v>0</v>
      </c>
      <c r="N72" s="22">
        <v>7</v>
      </c>
      <c r="O72" s="22">
        <v>2</v>
      </c>
      <c r="P72" s="23">
        <v>26</v>
      </c>
      <c r="Q72" s="22">
        <v>57</v>
      </c>
      <c r="R72" s="22">
        <v>0</v>
      </c>
      <c r="S72" s="22">
        <v>41</v>
      </c>
      <c r="T72" s="22">
        <v>29</v>
      </c>
      <c r="U72" s="22">
        <v>0</v>
      </c>
      <c r="V72" s="22">
        <v>5</v>
      </c>
      <c r="W72" s="22">
        <v>0</v>
      </c>
      <c r="X72" s="22">
        <v>0</v>
      </c>
      <c r="Y72" s="22">
        <v>0</v>
      </c>
      <c r="Z72" s="22">
        <v>2</v>
      </c>
      <c r="AA72" s="22">
        <v>1</v>
      </c>
      <c r="AB72" s="22">
        <v>1</v>
      </c>
      <c r="AC72" s="22">
        <v>3</v>
      </c>
      <c r="AD72" s="22">
        <v>0</v>
      </c>
      <c r="AE72" s="23"/>
    </row>
    <row r="73" spans="1:34" s="11" customFormat="1" ht="15" customHeight="1">
      <c r="A73" s="40"/>
      <c r="B73" s="45"/>
      <c r="C73" s="45"/>
      <c r="D73" s="45"/>
      <c r="E73" s="21"/>
      <c r="F73" s="22"/>
      <c r="G73" s="22"/>
      <c r="H73" s="22"/>
      <c r="I73" s="22"/>
      <c r="J73" s="22"/>
      <c r="K73" s="22"/>
      <c r="L73" s="23"/>
      <c r="M73" s="22"/>
      <c r="N73" s="22"/>
      <c r="O73" s="22"/>
      <c r="P73" s="23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3"/>
    </row>
    <row r="74" spans="1:34" s="43" customFormat="1" ht="15" customHeight="1">
      <c r="A74" s="41"/>
      <c r="B74" s="88" t="s">
        <v>73</v>
      </c>
      <c r="C74" s="88"/>
      <c r="D74" s="88"/>
      <c r="E74" s="42"/>
      <c r="F74" s="25">
        <v>163</v>
      </c>
      <c r="G74" s="25">
        <v>117</v>
      </c>
      <c r="H74" s="25">
        <v>21</v>
      </c>
      <c r="I74" s="25">
        <v>18</v>
      </c>
      <c r="J74" s="25">
        <v>51</v>
      </c>
      <c r="K74" s="25">
        <v>1</v>
      </c>
      <c r="L74" s="25">
        <v>1</v>
      </c>
      <c r="M74" s="25">
        <v>7</v>
      </c>
      <c r="N74" s="25">
        <v>0</v>
      </c>
      <c r="O74" s="25">
        <v>1</v>
      </c>
      <c r="P74" s="25">
        <v>4</v>
      </c>
      <c r="Q74" s="25">
        <v>13</v>
      </c>
      <c r="R74" s="25">
        <v>0</v>
      </c>
      <c r="S74" s="25">
        <v>46</v>
      </c>
      <c r="T74" s="25">
        <v>6</v>
      </c>
      <c r="U74" s="25">
        <v>2</v>
      </c>
      <c r="V74" s="25">
        <v>19</v>
      </c>
      <c r="W74" s="25">
        <v>0</v>
      </c>
      <c r="X74" s="25">
        <v>3</v>
      </c>
      <c r="Y74" s="25">
        <v>3</v>
      </c>
      <c r="Z74" s="25">
        <v>0</v>
      </c>
      <c r="AA74" s="25">
        <v>0</v>
      </c>
      <c r="AB74" s="25">
        <v>4</v>
      </c>
      <c r="AC74" s="25">
        <v>9</v>
      </c>
      <c r="AD74" s="25">
        <v>0</v>
      </c>
      <c r="AE74" s="25"/>
      <c r="AF74" s="25"/>
      <c r="AG74" s="26"/>
    </row>
    <row r="75" spans="1:34" s="43" customFormat="1" ht="7.5" customHeight="1">
      <c r="A75" s="41"/>
      <c r="B75" s="44"/>
      <c r="C75" s="44"/>
      <c r="D75" s="44"/>
      <c r="E75" s="42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6"/>
    </row>
    <row r="76" spans="1:34" s="11" customFormat="1" ht="5.0999999999999996" customHeight="1">
      <c r="B76" s="5"/>
      <c r="C76" s="5"/>
      <c r="D76" s="5"/>
      <c r="E76" s="37"/>
      <c r="F76" s="38"/>
      <c r="G76" s="23"/>
      <c r="H76" s="23"/>
      <c r="I76" s="23"/>
      <c r="J76" s="23"/>
      <c r="K76" s="23"/>
      <c r="L76" s="28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</row>
    <row r="77" spans="1:34" s="11" customFormat="1" ht="5.0999999999999996" customHeight="1">
      <c r="A77" s="29"/>
      <c r="B77" s="30"/>
      <c r="C77" s="30"/>
      <c r="D77" s="30"/>
      <c r="E77" s="30"/>
      <c r="F77" s="30"/>
      <c r="G77" s="31"/>
      <c r="H77" s="31"/>
      <c r="I77" s="29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2"/>
      <c r="V77" s="32"/>
      <c r="W77" s="32"/>
      <c r="X77" s="32"/>
      <c r="Y77" s="32"/>
      <c r="Z77" s="32"/>
      <c r="AA77" s="29"/>
      <c r="AB77" s="29"/>
      <c r="AC77" s="29"/>
      <c r="AD77" s="29"/>
    </row>
    <row r="78" spans="1:34" s="34" customFormat="1" ht="15" customHeight="1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</row>
    <row r="79" spans="1:34" ht="15" customHeight="1">
      <c r="F79" s="35"/>
      <c r="G79" s="35"/>
      <c r="H79" s="35"/>
      <c r="I79" s="35"/>
      <c r="J79" s="35"/>
      <c r="K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</row>
    <row r="80" spans="1:34" ht="15" customHeight="1">
      <c r="F80" s="35"/>
      <c r="G80" s="35"/>
      <c r="H80" s="35"/>
      <c r="I80" s="35"/>
      <c r="J80" s="35"/>
      <c r="K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</row>
    <row r="81" spans="6:23" ht="15" customHeight="1">
      <c r="F81" s="35"/>
      <c r="G81" s="35"/>
      <c r="H81" s="35"/>
      <c r="I81" s="35"/>
      <c r="J81" s="35"/>
      <c r="K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</row>
    <row r="82" spans="6:23" ht="15" hidden="1" customHeight="1">
      <c r="F82" s="35"/>
      <c r="G82" s="35"/>
      <c r="H82" s="35"/>
      <c r="I82" s="35"/>
      <c r="J82" s="35"/>
      <c r="K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</row>
    <row r="83" spans="6:23" ht="15" hidden="1" customHeight="1">
      <c r="F83" s="35"/>
      <c r="G83" s="35"/>
      <c r="H83" s="35"/>
      <c r="I83" s="35"/>
      <c r="J83" s="35"/>
      <c r="K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</row>
    <row r="84" spans="6:23" ht="15" hidden="1" customHeight="1">
      <c r="F84" s="35"/>
      <c r="G84" s="35"/>
      <c r="H84" s="35"/>
      <c r="I84" s="35"/>
      <c r="J84" s="35"/>
      <c r="K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</row>
    <row r="85" spans="6:23" ht="15" hidden="1" customHeight="1">
      <c r="F85" s="35"/>
      <c r="G85" s="35"/>
      <c r="H85" s="35"/>
      <c r="I85" s="35"/>
      <c r="J85" s="35"/>
      <c r="K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</row>
    <row r="86" spans="6:23" ht="15" hidden="1" customHeight="1">
      <c r="F86" s="35"/>
      <c r="G86" s="35"/>
      <c r="H86" s="35"/>
      <c r="I86" s="35"/>
      <c r="J86" s="35"/>
      <c r="K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</row>
    <row r="87" spans="6:23" ht="15" hidden="1" customHeight="1">
      <c r="F87" s="36"/>
      <c r="G87" s="36"/>
      <c r="H87" s="36"/>
    </row>
    <row r="88" spans="6:23" ht="15" customHeight="1"/>
    <row r="89" spans="6:23" ht="15" customHeight="1"/>
    <row r="90" spans="6:23" ht="15" customHeight="1"/>
    <row r="91" spans="6:23" ht="15" customHeight="1"/>
    <row r="92" spans="6:23" ht="15" customHeight="1"/>
    <row r="93" spans="6:23" ht="15" customHeight="1"/>
    <row r="94" spans="6:23" ht="15" customHeight="1"/>
    <row r="95" spans="6:23" ht="15" customHeight="1"/>
    <row r="96" spans="6:2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83">
    <mergeCell ref="B68:D68"/>
    <mergeCell ref="B69:D69"/>
    <mergeCell ref="B70:D70"/>
    <mergeCell ref="B71:D71"/>
    <mergeCell ref="B72:D72"/>
    <mergeCell ref="B74:D74"/>
    <mergeCell ref="B61:D61"/>
    <mergeCell ref="B62:D62"/>
    <mergeCell ref="B63:D63"/>
    <mergeCell ref="B64:D64"/>
    <mergeCell ref="B65:D65"/>
    <mergeCell ref="B66:D66"/>
    <mergeCell ref="B52:D52"/>
    <mergeCell ref="B53:D53"/>
    <mergeCell ref="B54:D54"/>
    <mergeCell ref="B56:D56"/>
    <mergeCell ref="B58:D58"/>
    <mergeCell ref="B60:D60"/>
    <mergeCell ref="B45:D45"/>
    <mergeCell ref="B46:D46"/>
    <mergeCell ref="B48:D48"/>
    <mergeCell ref="B49:D49"/>
    <mergeCell ref="B50:D50"/>
    <mergeCell ref="B51:D51"/>
    <mergeCell ref="B38:D38"/>
    <mergeCell ref="B40:D40"/>
    <mergeCell ref="B41:D41"/>
    <mergeCell ref="B42:D42"/>
    <mergeCell ref="B43:D43"/>
    <mergeCell ref="B44:D44"/>
    <mergeCell ref="B32:D32"/>
    <mergeCell ref="B33:D33"/>
    <mergeCell ref="B34:D34"/>
    <mergeCell ref="B35:D35"/>
    <mergeCell ref="B36:D36"/>
    <mergeCell ref="B37:D37"/>
    <mergeCell ref="B25:D25"/>
    <mergeCell ref="B26:D26"/>
    <mergeCell ref="B27:D27"/>
    <mergeCell ref="B28:D28"/>
    <mergeCell ref="B29:D29"/>
    <mergeCell ref="B30:D30"/>
    <mergeCell ref="B18:D18"/>
    <mergeCell ref="B19:D19"/>
    <mergeCell ref="B20:D20"/>
    <mergeCell ref="B21:D21"/>
    <mergeCell ref="B22:D22"/>
    <mergeCell ref="B24:D24"/>
    <mergeCell ref="AD6:AD8"/>
    <mergeCell ref="J7:J8"/>
    <mergeCell ref="K7:K8"/>
    <mergeCell ref="L7:L8"/>
    <mergeCell ref="V7:V8"/>
    <mergeCell ref="W7:W8"/>
    <mergeCell ref="X7:X8"/>
    <mergeCell ref="Z6:Z8"/>
    <mergeCell ref="S6:S8"/>
    <mergeCell ref="AB6:AB8"/>
    <mergeCell ref="AC6:AC8"/>
    <mergeCell ref="T6:T8"/>
    <mergeCell ref="U6:U8"/>
    <mergeCell ref="V6:X6"/>
    <mergeCell ref="Y6:Y8"/>
    <mergeCell ref="A1:O1"/>
    <mergeCell ref="P1:AD1"/>
    <mergeCell ref="F5:F8"/>
    <mergeCell ref="S5:AD5"/>
    <mergeCell ref="G6:G8"/>
    <mergeCell ref="H6:H8"/>
    <mergeCell ref="M6:M8"/>
    <mergeCell ref="N6:N8"/>
    <mergeCell ref="I6:I8"/>
    <mergeCell ref="AA6:AA8"/>
    <mergeCell ref="J6:L6"/>
    <mergeCell ref="Q6:Q8"/>
    <mergeCell ref="R6:R8"/>
    <mergeCell ref="O6:O8"/>
    <mergeCell ref="P6:P8"/>
    <mergeCell ref="A78:L78"/>
    <mergeCell ref="B5:D8"/>
    <mergeCell ref="B14:D14"/>
    <mergeCell ref="B16:D16"/>
    <mergeCell ref="B17:D1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20-00-26</vt:lpstr>
      <vt:lpstr>'20-00-26'!Print_Area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2013-03-23T12:39:20Z</cp:lastPrinted>
  <dcterms:created xsi:type="dcterms:W3CDTF">2011-11-13T02:07:43Z</dcterms:created>
  <dcterms:modified xsi:type="dcterms:W3CDTF">2021-07-15T06:20:02Z</dcterms:modified>
  <cp:category/>
</cp:coreProperties>
</file>