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15480" windowHeight="9345"/>
  </bookViews>
  <sheets>
    <sheet name="20-00-15" sheetId="25" r:id="rId1"/>
  </sheets>
  <definedNames>
    <definedName name="_00" localSheetId="0">'20-00-15'!#REF!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'20-00-15'!$O:$O</definedName>
    <definedName name="Z_84B820AB_D6C1_11D6_A8EA_0040CA1D7CBB_.wvu.Cols" localSheetId="0" hidden="1">'20-00-15'!$O:$O</definedName>
    <definedName name="Z_84B820AC_D6C1_11D6_A8EA_0040CA1D7CBB_.wvu.Cols" localSheetId="0" hidden="1">'20-00-15'!$O:$O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25" l="1"/>
  <c r="A10" i="25"/>
  <c r="C10" i="25" s="1"/>
  <c r="B13" i="25"/>
  <c r="D13" i="25" l="1"/>
  <c r="B10" i="25"/>
</calcChain>
</file>

<file path=xl/sharedStrings.xml><?xml version="1.0" encoding="utf-8"?>
<sst xmlns="http://schemas.openxmlformats.org/spreadsheetml/2006/main" count="99" uniqueCount="70">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</sst>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9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0265" name="AutoShape 1"/>
        <xdr:cNvSpPr>
          <a:spLocks/>
        </xdr:cNvSpPr>
      </xdr:nvSpPr>
      <xdr:spPr bwMode="auto">
        <a:xfrm>
          <a:off x="122872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0266" name="AutoShape 2"/>
        <xdr:cNvSpPr>
          <a:spLocks/>
        </xdr:cNvSpPr>
      </xdr:nvSpPr>
      <xdr:spPr bwMode="auto">
        <a:xfrm>
          <a:off x="122872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64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83203125" style="50" customWidth="1"/>
    <col min="3" max="3" width="5.83203125" style="50" customWidth="1"/>
    <col min="4" max="4" width="6.83203125" style="50" customWidth="1"/>
    <col min="5" max="5" width="1.83203125" style="50" customWidth="1"/>
    <col min="6" max="6" width="8.83203125" style="50" customWidth="1"/>
    <col min="7" max="7" width="1" style="27" customWidth="1"/>
    <col min="8" max="40" width="10.83203125" style="27" customWidth="1"/>
    <col min="41" max="41" width="9.33203125" style="27" customWidth="1"/>
    <col min="42" max="16384" width="0" style="27" hidden="1"/>
  </cols>
  <sheetData>
    <row r="1" spans="1:41" s="2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17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00000000000001" customHeight="1">
      <c r="A5" s="12"/>
      <c r="B5" s="72" t="s">
        <v>14</v>
      </c>
      <c r="C5" s="72"/>
      <c r="D5" s="72"/>
      <c r="E5" s="72"/>
      <c r="F5" s="72"/>
      <c r="G5" s="13"/>
      <c r="H5" s="68" t="s">
        <v>3</v>
      </c>
      <c r="I5" s="75" t="s">
        <v>5</v>
      </c>
      <c r="J5" s="76"/>
      <c r="K5" s="76"/>
      <c r="L5" s="76"/>
      <c r="M5" s="77"/>
      <c r="N5" s="75" t="s">
        <v>6</v>
      </c>
      <c r="O5" s="76"/>
      <c r="P5" s="76"/>
      <c r="Q5" s="76"/>
      <c r="R5" s="77"/>
      <c r="S5" s="80" t="s">
        <v>15</v>
      </c>
      <c r="T5" s="81"/>
      <c r="U5" s="81"/>
      <c r="V5" s="81"/>
      <c r="W5" s="82"/>
      <c r="X5" s="75" t="s">
        <v>7</v>
      </c>
      <c r="Y5" s="76"/>
      <c r="Z5" s="76"/>
      <c r="AA5" s="76"/>
      <c r="AB5" s="77"/>
      <c r="AC5" s="78" t="s">
        <v>18</v>
      </c>
      <c r="AD5" s="76"/>
      <c r="AE5" s="76"/>
      <c r="AF5" s="76"/>
      <c r="AG5" s="77"/>
      <c r="AH5" s="78" t="s">
        <v>19</v>
      </c>
      <c r="AI5" s="76"/>
      <c r="AJ5" s="76"/>
      <c r="AK5" s="76"/>
      <c r="AL5" s="77"/>
      <c r="AM5" s="68" t="s">
        <v>8</v>
      </c>
      <c r="AN5" s="85" t="s">
        <v>4</v>
      </c>
      <c r="AO5" s="43"/>
    </row>
    <row r="6" spans="1:41" s="14" customFormat="1" ht="20.100000000000001" customHeight="1">
      <c r="B6" s="73"/>
      <c r="C6" s="73"/>
      <c r="D6" s="73"/>
      <c r="E6" s="73"/>
      <c r="F6" s="73"/>
      <c r="G6" s="32"/>
      <c r="H6" s="79"/>
      <c r="I6" s="68" t="s">
        <v>9</v>
      </c>
      <c r="J6" s="68" t="s">
        <v>10</v>
      </c>
      <c r="K6" s="68" t="s">
        <v>11</v>
      </c>
      <c r="L6" s="68" t="s">
        <v>16</v>
      </c>
      <c r="M6" s="68" t="s">
        <v>4</v>
      </c>
      <c r="N6" s="68" t="s">
        <v>9</v>
      </c>
      <c r="O6" s="68" t="s">
        <v>10</v>
      </c>
      <c r="P6" s="68" t="s">
        <v>11</v>
      </c>
      <c r="Q6" s="68" t="s">
        <v>12</v>
      </c>
      <c r="R6" s="68" t="s">
        <v>4</v>
      </c>
      <c r="S6" s="68" t="s">
        <v>9</v>
      </c>
      <c r="T6" s="68" t="s">
        <v>10</v>
      </c>
      <c r="U6" s="68" t="s">
        <v>13</v>
      </c>
      <c r="V6" s="70" t="s">
        <v>11</v>
      </c>
      <c r="W6" s="68" t="s">
        <v>4</v>
      </c>
      <c r="X6" s="68" t="s">
        <v>9</v>
      </c>
      <c r="Y6" s="68" t="s">
        <v>10</v>
      </c>
      <c r="Z6" s="68" t="s">
        <v>13</v>
      </c>
      <c r="AA6" s="68" t="s">
        <v>11</v>
      </c>
      <c r="AB6" s="68" t="s">
        <v>4</v>
      </c>
      <c r="AC6" s="68" t="s">
        <v>9</v>
      </c>
      <c r="AD6" s="68" t="s">
        <v>10</v>
      </c>
      <c r="AE6" s="68" t="s">
        <v>13</v>
      </c>
      <c r="AF6" s="68" t="s">
        <v>11</v>
      </c>
      <c r="AG6" s="68" t="s">
        <v>4</v>
      </c>
      <c r="AH6" s="68" t="s">
        <v>9</v>
      </c>
      <c r="AI6" s="68" t="s">
        <v>10</v>
      </c>
      <c r="AJ6" s="68" t="s">
        <v>13</v>
      </c>
      <c r="AK6" s="68" t="s">
        <v>11</v>
      </c>
      <c r="AL6" s="68" t="s">
        <v>4</v>
      </c>
      <c r="AM6" s="79"/>
      <c r="AN6" s="86"/>
      <c r="AO6" s="43"/>
    </row>
    <row r="7" spans="1:41" s="14" customFormat="1" ht="20.100000000000001" customHeight="1">
      <c r="A7" s="15"/>
      <c r="B7" s="74"/>
      <c r="C7" s="74"/>
      <c r="D7" s="74"/>
      <c r="E7" s="74"/>
      <c r="F7" s="74"/>
      <c r="G7" s="33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71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87"/>
      <c r="AO7" s="43"/>
    </row>
    <row r="8" spans="1:41" s="11" customFormat="1" ht="5.0999999999999996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1727</v>
      </c>
      <c r="I9" s="45">
        <v>1</v>
      </c>
      <c r="J9" s="45">
        <v>1</v>
      </c>
      <c r="K9" s="45">
        <v>0</v>
      </c>
      <c r="L9" s="45">
        <v>0</v>
      </c>
      <c r="M9" s="45">
        <v>0</v>
      </c>
      <c r="N9" s="45">
        <v>545</v>
      </c>
      <c r="O9" s="45">
        <v>121</v>
      </c>
      <c r="P9" s="45">
        <v>421</v>
      </c>
      <c r="Q9" s="45">
        <v>3</v>
      </c>
      <c r="R9" s="45">
        <v>0</v>
      </c>
      <c r="S9" s="45">
        <v>1120</v>
      </c>
      <c r="T9" s="45">
        <v>311</v>
      </c>
      <c r="U9" s="45">
        <v>693</v>
      </c>
      <c r="V9" s="45">
        <v>116</v>
      </c>
      <c r="W9" s="45">
        <v>0</v>
      </c>
      <c r="X9" s="45">
        <v>3</v>
      </c>
      <c r="Y9" s="45">
        <v>1</v>
      </c>
      <c r="Z9" s="45">
        <v>2</v>
      </c>
      <c r="AA9" s="17">
        <v>0</v>
      </c>
      <c r="AB9" s="17">
        <v>0</v>
      </c>
      <c r="AC9" s="45">
        <v>16</v>
      </c>
      <c r="AD9" s="45">
        <v>12</v>
      </c>
      <c r="AE9" s="45">
        <v>4</v>
      </c>
      <c r="AF9" s="45">
        <v>0</v>
      </c>
      <c r="AG9" s="45">
        <v>0</v>
      </c>
      <c r="AH9" s="45">
        <v>42</v>
      </c>
      <c r="AI9" s="45">
        <v>27</v>
      </c>
      <c r="AJ9" s="45">
        <v>12</v>
      </c>
      <c r="AK9" s="45">
        <v>3</v>
      </c>
      <c r="AL9" s="17">
        <v>0</v>
      </c>
      <c r="AM9" s="17">
        <v>0</v>
      </c>
      <c r="AN9" s="17">
        <v>0</v>
      </c>
      <c r="AO9" s="27"/>
    </row>
    <row r="10" spans="1:41" s="19" customFormat="1" ht="15" customHeight="1">
      <c r="A10" s="61">
        <f>DATE(YEAR(A13)-1,5,1)</f>
        <v>43586</v>
      </c>
      <c r="B10" s="62" t="str">
        <f>TEXT(A10,"ggg")</f>
        <v>令和</v>
      </c>
      <c r="C10" s="63" t="str">
        <f>IF(TEXT(A10,"e")="1","元",TEXT(A10,"e"))</f>
        <v>元</v>
      </c>
      <c r="D10" s="64" t="s">
        <v>20</v>
      </c>
      <c r="E10" s="18"/>
      <c r="F10" s="26" t="s">
        <v>1</v>
      </c>
      <c r="G10" s="34"/>
      <c r="H10" s="28">
        <v>1594</v>
      </c>
      <c r="I10" s="45">
        <v>1</v>
      </c>
      <c r="J10" s="45">
        <v>1</v>
      </c>
      <c r="K10" s="45">
        <v>0</v>
      </c>
      <c r="L10" s="45">
        <v>0</v>
      </c>
      <c r="M10" s="45">
        <v>0</v>
      </c>
      <c r="N10" s="45">
        <v>501</v>
      </c>
      <c r="O10" s="45">
        <v>105</v>
      </c>
      <c r="P10" s="45">
        <v>393</v>
      </c>
      <c r="Q10" s="45">
        <v>3</v>
      </c>
      <c r="R10" s="45">
        <v>0</v>
      </c>
      <c r="S10" s="45">
        <v>1035</v>
      </c>
      <c r="T10" s="45">
        <v>285</v>
      </c>
      <c r="U10" s="45">
        <v>639</v>
      </c>
      <c r="V10" s="45">
        <v>111</v>
      </c>
      <c r="W10" s="45">
        <v>0</v>
      </c>
      <c r="X10" s="45">
        <v>2</v>
      </c>
      <c r="Y10" s="45">
        <v>1</v>
      </c>
      <c r="Z10" s="45">
        <v>1</v>
      </c>
      <c r="AA10" s="17">
        <v>0</v>
      </c>
      <c r="AB10" s="17">
        <v>0</v>
      </c>
      <c r="AC10" s="45">
        <v>15</v>
      </c>
      <c r="AD10" s="45">
        <v>12</v>
      </c>
      <c r="AE10" s="45">
        <v>3</v>
      </c>
      <c r="AF10" s="45">
        <v>0</v>
      </c>
      <c r="AG10" s="45">
        <v>0</v>
      </c>
      <c r="AH10" s="45">
        <v>40</v>
      </c>
      <c r="AI10" s="45">
        <v>26</v>
      </c>
      <c r="AJ10" s="45">
        <v>11</v>
      </c>
      <c r="AK10" s="45">
        <v>3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133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44</v>
      </c>
      <c r="O11" s="45">
        <v>16</v>
      </c>
      <c r="P11" s="45">
        <v>28</v>
      </c>
      <c r="Q11" s="45">
        <v>0</v>
      </c>
      <c r="R11" s="45">
        <v>0</v>
      </c>
      <c r="S11" s="45">
        <v>85</v>
      </c>
      <c r="T11" s="45">
        <v>26</v>
      </c>
      <c r="U11" s="45">
        <v>54</v>
      </c>
      <c r="V11" s="45">
        <v>5</v>
      </c>
      <c r="W11" s="45">
        <v>0</v>
      </c>
      <c r="X11" s="45">
        <v>1</v>
      </c>
      <c r="Y11" s="45">
        <v>0</v>
      </c>
      <c r="Z11" s="45">
        <v>1</v>
      </c>
      <c r="AA11" s="17">
        <v>0</v>
      </c>
      <c r="AB11" s="17">
        <v>0</v>
      </c>
      <c r="AC11" s="45">
        <v>1</v>
      </c>
      <c r="AD11" s="45">
        <v>0</v>
      </c>
      <c r="AE11" s="45">
        <v>1</v>
      </c>
      <c r="AF11" s="45">
        <v>0</v>
      </c>
      <c r="AG11" s="45">
        <v>0</v>
      </c>
      <c r="AH11" s="45">
        <v>2</v>
      </c>
      <c r="AI11" s="45">
        <v>1</v>
      </c>
      <c r="AJ11" s="45">
        <v>1</v>
      </c>
      <c r="AK11" s="45">
        <v>0</v>
      </c>
      <c r="AL11" s="17">
        <v>0</v>
      </c>
      <c r="AM11" s="17">
        <v>0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1624</v>
      </c>
      <c r="I12" s="47">
        <v>0</v>
      </c>
      <c r="J12" s="47">
        <v>0</v>
      </c>
      <c r="K12" s="47">
        <v>0</v>
      </c>
      <c r="L12" s="47">
        <v>0</v>
      </c>
      <c r="M12" s="1">
        <v>0</v>
      </c>
      <c r="N12" s="1">
        <v>439</v>
      </c>
      <c r="O12" s="1">
        <v>102</v>
      </c>
      <c r="P12" s="1">
        <v>336</v>
      </c>
      <c r="Q12" s="1">
        <v>1</v>
      </c>
      <c r="R12" s="17">
        <v>0</v>
      </c>
      <c r="S12" s="1">
        <v>1125</v>
      </c>
      <c r="T12" s="1">
        <v>310</v>
      </c>
      <c r="U12" s="1">
        <v>708</v>
      </c>
      <c r="V12" s="1">
        <v>106</v>
      </c>
      <c r="W12" s="17">
        <v>1</v>
      </c>
      <c r="X12" s="1">
        <v>1</v>
      </c>
      <c r="Y12" s="1">
        <v>0</v>
      </c>
      <c r="Z12" s="1">
        <v>1</v>
      </c>
      <c r="AA12" s="1">
        <v>0</v>
      </c>
      <c r="AB12" s="1">
        <v>0</v>
      </c>
      <c r="AC12" s="1">
        <v>24</v>
      </c>
      <c r="AD12" s="1">
        <v>18</v>
      </c>
      <c r="AE12" s="1">
        <v>6</v>
      </c>
      <c r="AF12" s="1">
        <v>0</v>
      </c>
      <c r="AG12" s="1">
        <v>0</v>
      </c>
      <c r="AH12" s="1">
        <v>35</v>
      </c>
      <c r="AI12" s="1">
        <v>18</v>
      </c>
      <c r="AJ12" s="1">
        <v>15</v>
      </c>
      <c r="AK12" s="1">
        <v>2</v>
      </c>
      <c r="AL12" s="1">
        <v>0</v>
      </c>
      <c r="AM12" s="1">
        <v>0</v>
      </c>
      <c r="AN12" s="1">
        <v>0</v>
      </c>
      <c r="AO12" s="48"/>
    </row>
    <row r="13" spans="1:41" s="20" customFormat="1" ht="15" customHeight="1">
      <c r="A13" s="61">
        <v>43952</v>
      </c>
      <c r="B13" s="65" t="str">
        <f>IF(TEXT(A10,"ggg")=TEXT(A13,"ggg"),"",TEXT(A13,"ggg"))</f>
        <v/>
      </c>
      <c r="C13" s="48" t="str">
        <f>IF(TEXT(A13,"e")="1","元",TEXT(A13,"e"))</f>
        <v>2</v>
      </c>
      <c r="D13" s="66" t="str">
        <f>IF(TEXT(A10,"ggg")=TEXT(A13,"ggg"),"","年")</f>
        <v/>
      </c>
      <c r="E13" s="29"/>
      <c r="F13" s="21" t="s">
        <v>1</v>
      </c>
      <c r="G13" s="46"/>
      <c r="H13" s="47">
        <v>1487</v>
      </c>
      <c r="I13" s="47">
        <v>0</v>
      </c>
      <c r="J13" s="47">
        <v>0</v>
      </c>
      <c r="K13" s="47">
        <v>0</v>
      </c>
      <c r="L13" s="47">
        <v>0</v>
      </c>
      <c r="M13" s="1">
        <v>0</v>
      </c>
      <c r="N13" s="1">
        <v>407</v>
      </c>
      <c r="O13" s="1">
        <v>89</v>
      </c>
      <c r="P13" s="1">
        <v>317</v>
      </c>
      <c r="Q13" s="1">
        <v>1</v>
      </c>
      <c r="R13" s="1">
        <v>0</v>
      </c>
      <c r="S13" s="1">
        <v>1026</v>
      </c>
      <c r="T13" s="1">
        <v>286</v>
      </c>
      <c r="U13" s="1">
        <v>641</v>
      </c>
      <c r="V13" s="1">
        <v>98</v>
      </c>
      <c r="W13" s="1">
        <v>1</v>
      </c>
      <c r="X13" s="1">
        <v>1</v>
      </c>
      <c r="Y13" s="1">
        <v>0</v>
      </c>
      <c r="Z13" s="1">
        <v>1</v>
      </c>
      <c r="AA13" s="1">
        <v>0</v>
      </c>
      <c r="AB13" s="1">
        <v>0</v>
      </c>
      <c r="AC13" s="1">
        <v>23</v>
      </c>
      <c r="AD13" s="1">
        <v>18</v>
      </c>
      <c r="AE13" s="1">
        <v>5</v>
      </c>
      <c r="AF13" s="1">
        <v>0</v>
      </c>
      <c r="AG13" s="1">
        <v>0</v>
      </c>
      <c r="AH13" s="1">
        <v>30</v>
      </c>
      <c r="AI13" s="1">
        <v>16</v>
      </c>
      <c r="AJ13" s="1">
        <v>12</v>
      </c>
      <c r="AK13" s="1">
        <v>2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137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32</v>
      </c>
      <c r="O14" s="1">
        <v>13</v>
      </c>
      <c r="P14" s="1">
        <v>19</v>
      </c>
      <c r="Q14" s="1">
        <v>0</v>
      </c>
      <c r="R14" s="1">
        <v>0</v>
      </c>
      <c r="S14" s="1">
        <v>99</v>
      </c>
      <c r="T14" s="1">
        <v>24</v>
      </c>
      <c r="U14" s="1">
        <v>67</v>
      </c>
      <c r="V14" s="1">
        <v>8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1</v>
      </c>
      <c r="AD14" s="1">
        <v>0</v>
      </c>
      <c r="AE14" s="1">
        <v>1</v>
      </c>
      <c r="AF14" s="1">
        <v>0</v>
      </c>
      <c r="AG14" s="1">
        <v>0</v>
      </c>
      <c r="AH14" s="1">
        <v>5</v>
      </c>
      <c r="AI14" s="1">
        <v>2</v>
      </c>
      <c r="AJ14" s="1">
        <v>3</v>
      </c>
      <c r="AK14" s="1">
        <v>0</v>
      </c>
      <c r="AL14" s="1">
        <v>0</v>
      </c>
      <c r="AM14" s="1">
        <v>0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89" t="s">
        <v>21</v>
      </c>
      <c r="C16" s="89"/>
      <c r="D16" s="89"/>
      <c r="E16" s="89"/>
      <c r="F16" s="89"/>
      <c r="G16" s="54"/>
      <c r="H16" s="47">
        <v>1297</v>
      </c>
      <c r="I16" s="47">
        <v>0</v>
      </c>
      <c r="J16" s="47">
        <v>0</v>
      </c>
      <c r="K16" s="47">
        <v>0</v>
      </c>
      <c r="L16" s="47">
        <v>0</v>
      </c>
      <c r="M16" s="1">
        <v>0</v>
      </c>
      <c r="N16" s="1">
        <v>350</v>
      </c>
      <c r="O16" s="1">
        <v>91</v>
      </c>
      <c r="P16" s="1">
        <v>258</v>
      </c>
      <c r="Q16" s="1">
        <v>1</v>
      </c>
      <c r="R16" s="1">
        <v>0</v>
      </c>
      <c r="S16" s="1">
        <v>900</v>
      </c>
      <c r="T16" s="1">
        <v>251</v>
      </c>
      <c r="U16" s="1">
        <v>562</v>
      </c>
      <c r="V16" s="1">
        <v>86</v>
      </c>
      <c r="W16" s="1">
        <v>1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21</v>
      </c>
      <c r="AD16" s="1">
        <v>15</v>
      </c>
      <c r="AE16" s="1">
        <v>6</v>
      </c>
      <c r="AF16" s="1">
        <v>0</v>
      </c>
      <c r="AG16" s="1">
        <v>0</v>
      </c>
      <c r="AH16" s="1">
        <v>26</v>
      </c>
      <c r="AI16" s="1">
        <v>15</v>
      </c>
      <c r="AJ16" s="1">
        <v>9</v>
      </c>
      <c r="AK16" s="1">
        <v>2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88" t="s">
        <v>22</v>
      </c>
      <c r="C18" s="88"/>
      <c r="D18" s="88"/>
      <c r="E18" s="88"/>
      <c r="F18" s="88"/>
      <c r="G18" s="37"/>
      <c r="H18" s="45">
        <v>7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1</v>
      </c>
      <c r="P18" s="17">
        <v>1</v>
      </c>
      <c r="Q18" s="17">
        <v>0</v>
      </c>
      <c r="R18" s="17">
        <v>0</v>
      </c>
      <c r="S18" s="17">
        <v>5</v>
      </c>
      <c r="T18" s="17">
        <v>1</v>
      </c>
      <c r="U18" s="17">
        <v>4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88" t="s">
        <v>23</v>
      </c>
      <c r="C19" s="88"/>
      <c r="D19" s="88"/>
      <c r="E19" s="88"/>
      <c r="F19" s="88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88" t="s">
        <v>24</v>
      </c>
      <c r="C20" s="88"/>
      <c r="D20" s="88"/>
      <c r="E20" s="88"/>
      <c r="F20" s="88"/>
      <c r="G20" s="37"/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88" t="s">
        <v>25</v>
      </c>
      <c r="C21" s="88"/>
      <c r="D21" s="88"/>
      <c r="E21" s="88"/>
      <c r="F21" s="88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88" t="s">
        <v>26</v>
      </c>
      <c r="C22" s="88"/>
      <c r="D22" s="88"/>
      <c r="E22" s="88"/>
      <c r="F22" s="88"/>
      <c r="G22" s="37"/>
      <c r="H22" s="45">
        <v>10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2</v>
      </c>
      <c r="O22" s="17">
        <v>1</v>
      </c>
      <c r="P22" s="17">
        <v>1</v>
      </c>
      <c r="Q22" s="17">
        <v>0</v>
      </c>
      <c r="R22" s="17">
        <v>0</v>
      </c>
      <c r="S22" s="17">
        <v>7</v>
      </c>
      <c r="T22" s="17">
        <v>4</v>
      </c>
      <c r="U22" s="17">
        <v>2</v>
      </c>
      <c r="V22" s="17">
        <v>1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1</v>
      </c>
      <c r="AD22" s="17">
        <v>1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88" t="s">
        <v>27</v>
      </c>
      <c r="C24" s="88"/>
      <c r="D24" s="88"/>
      <c r="E24" s="88"/>
      <c r="F24" s="88"/>
      <c r="G24" s="37"/>
      <c r="H24" s="45">
        <v>12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6</v>
      </c>
      <c r="O24" s="17">
        <v>3</v>
      </c>
      <c r="P24" s="17">
        <v>3</v>
      </c>
      <c r="Q24" s="17">
        <v>0</v>
      </c>
      <c r="R24" s="17">
        <v>0</v>
      </c>
      <c r="S24" s="17">
        <v>6</v>
      </c>
      <c r="T24" s="17">
        <v>2</v>
      </c>
      <c r="U24" s="17">
        <v>2</v>
      </c>
      <c r="V24" s="17">
        <v>2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88" t="s">
        <v>28</v>
      </c>
      <c r="C25" s="88"/>
      <c r="D25" s="88"/>
      <c r="E25" s="88"/>
      <c r="F25" s="88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88" t="s">
        <v>29</v>
      </c>
      <c r="C26" s="88"/>
      <c r="D26" s="88"/>
      <c r="E26" s="88"/>
      <c r="F26" s="88"/>
      <c r="G26" s="37"/>
      <c r="H26" s="45">
        <v>3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3</v>
      </c>
      <c r="T26" s="17">
        <v>0</v>
      </c>
      <c r="U26" s="17">
        <v>3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88" t="s">
        <v>30</v>
      </c>
      <c r="C27" s="88"/>
      <c r="D27" s="88"/>
      <c r="E27" s="88"/>
      <c r="F27" s="88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91" t="s">
        <v>31</v>
      </c>
      <c r="C28" s="88"/>
      <c r="D28" s="88"/>
      <c r="E28" s="88"/>
      <c r="F28" s="88"/>
      <c r="G28" s="37"/>
      <c r="H28" s="45">
        <v>2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1</v>
      </c>
      <c r="O28" s="17">
        <v>0</v>
      </c>
      <c r="P28" s="17">
        <v>1</v>
      </c>
      <c r="Q28" s="17">
        <v>0</v>
      </c>
      <c r="R28" s="17">
        <v>0</v>
      </c>
      <c r="S28" s="17">
        <v>1</v>
      </c>
      <c r="T28" s="17">
        <v>0</v>
      </c>
      <c r="U28" s="17">
        <v>0</v>
      </c>
      <c r="V28" s="17">
        <v>1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92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88" t="s">
        <v>32</v>
      </c>
      <c r="C30" s="88"/>
      <c r="D30" s="88"/>
      <c r="E30" s="88"/>
      <c r="F30" s="88"/>
      <c r="G30" s="37"/>
      <c r="H30" s="45">
        <v>42</v>
      </c>
      <c r="I30" s="45">
        <v>0</v>
      </c>
      <c r="J30" s="45">
        <v>0</v>
      </c>
      <c r="K30" s="45">
        <v>0</v>
      </c>
      <c r="L30" s="45">
        <v>0</v>
      </c>
      <c r="M30" s="17">
        <v>0</v>
      </c>
      <c r="N30" s="17">
        <v>10</v>
      </c>
      <c r="O30" s="17">
        <v>8</v>
      </c>
      <c r="P30" s="17">
        <v>2</v>
      </c>
      <c r="Q30" s="17">
        <v>0</v>
      </c>
      <c r="R30" s="17">
        <v>0</v>
      </c>
      <c r="S30" s="17">
        <v>27</v>
      </c>
      <c r="T30" s="17">
        <v>15</v>
      </c>
      <c r="U30" s="17">
        <v>8</v>
      </c>
      <c r="V30" s="17">
        <v>4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2</v>
      </c>
      <c r="AD30" s="17">
        <v>2</v>
      </c>
      <c r="AE30" s="17">
        <v>0</v>
      </c>
      <c r="AF30" s="17">
        <v>0</v>
      </c>
      <c r="AG30" s="17">
        <v>0</v>
      </c>
      <c r="AH30" s="17">
        <v>3</v>
      </c>
      <c r="AI30" s="17">
        <v>2</v>
      </c>
      <c r="AJ30" s="17">
        <v>0</v>
      </c>
      <c r="AK30" s="17">
        <v>1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88" t="s">
        <v>33</v>
      </c>
      <c r="C31" s="88"/>
      <c r="D31" s="88"/>
      <c r="E31" s="88"/>
      <c r="F31" s="88"/>
      <c r="G31" s="37"/>
      <c r="H31" s="45">
        <v>50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16</v>
      </c>
      <c r="O31" s="17">
        <v>8</v>
      </c>
      <c r="P31" s="17">
        <v>8</v>
      </c>
      <c r="Q31" s="17">
        <v>0</v>
      </c>
      <c r="R31" s="17">
        <v>0</v>
      </c>
      <c r="S31" s="17">
        <v>26</v>
      </c>
      <c r="T31" s="17">
        <v>14</v>
      </c>
      <c r="U31" s="17">
        <v>8</v>
      </c>
      <c r="V31" s="17">
        <v>4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3</v>
      </c>
      <c r="AD31" s="17">
        <v>3</v>
      </c>
      <c r="AE31" s="17">
        <v>0</v>
      </c>
      <c r="AF31" s="17">
        <v>0</v>
      </c>
      <c r="AG31" s="17">
        <v>0</v>
      </c>
      <c r="AH31" s="17">
        <v>5</v>
      </c>
      <c r="AI31" s="17">
        <v>4</v>
      </c>
      <c r="AJ31" s="17">
        <v>1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88" t="s">
        <v>34</v>
      </c>
      <c r="C32" s="88"/>
      <c r="D32" s="88"/>
      <c r="E32" s="88"/>
      <c r="F32" s="88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88" t="s">
        <v>35</v>
      </c>
      <c r="C33" s="88"/>
      <c r="D33" s="88"/>
      <c r="E33" s="88"/>
      <c r="F33" s="88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88" t="s">
        <v>36</v>
      </c>
      <c r="C34" s="88"/>
      <c r="D34" s="88"/>
      <c r="E34" s="88"/>
      <c r="F34" s="88"/>
      <c r="G34" s="37"/>
      <c r="H34" s="45">
        <v>18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4</v>
      </c>
      <c r="O34" s="17">
        <v>2</v>
      </c>
      <c r="P34" s="17">
        <v>2</v>
      </c>
      <c r="Q34" s="17">
        <v>0</v>
      </c>
      <c r="R34" s="17">
        <v>0</v>
      </c>
      <c r="S34" s="17">
        <v>14</v>
      </c>
      <c r="T34" s="17">
        <v>7</v>
      </c>
      <c r="U34" s="17">
        <v>4</v>
      </c>
      <c r="V34" s="17">
        <v>3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88" t="s">
        <v>37</v>
      </c>
      <c r="C36" s="88"/>
      <c r="D36" s="88"/>
      <c r="E36" s="88"/>
      <c r="F36" s="88"/>
      <c r="G36" s="37"/>
      <c r="H36" s="45">
        <v>278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98</v>
      </c>
      <c r="O36" s="17">
        <v>29</v>
      </c>
      <c r="P36" s="17">
        <v>69</v>
      </c>
      <c r="Q36" s="17">
        <v>0</v>
      </c>
      <c r="R36" s="17">
        <v>0</v>
      </c>
      <c r="S36" s="17">
        <v>175</v>
      </c>
      <c r="T36" s="17">
        <v>39</v>
      </c>
      <c r="U36" s="17">
        <v>126</v>
      </c>
      <c r="V36" s="17">
        <v>10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3</v>
      </c>
      <c r="AD36" s="17">
        <v>2</v>
      </c>
      <c r="AE36" s="17">
        <v>1</v>
      </c>
      <c r="AF36" s="17">
        <v>0</v>
      </c>
      <c r="AG36" s="17">
        <v>0</v>
      </c>
      <c r="AH36" s="17">
        <v>2</v>
      </c>
      <c r="AI36" s="17">
        <v>1</v>
      </c>
      <c r="AJ36" s="17">
        <v>1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88" t="s">
        <v>38</v>
      </c>
      <c r="C37" s="88"/>
      <c r="D37" s="88"/>
      <c r="E37" s="88"/>
      <c r="F37" s="88"/>
      <c r="G37" s="37"/>
      <c r="H37" s="45">
        <v>6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2</v>
      </c>
      <c r="O37" s="17">
        <v>0</v>
      </c>
      <c r="P37" s="17">
        <v>2</v>
      </c>
      <c r="Q37" s="17">
        <v>0</v>
      </c>
      <c r="R37" s="17">
        <v>0</v>
      </c>
      <c r="S37" s="17">
        <v>3</v>
      </c>
      <c r="T37" s="17">
        <v>1</v>
      </c>
      <c r="U37" s="17">
        <v>2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1</v>
      </c>
      <c r="AD37" s="17">
        <v>0</v>
      </c>
      <c r="AE37" s="17">
        <v>1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88" t="s">
        <v>39</v>
      </c>
      <c r="C38" s="88"/>
      <c r="D38" s="88"/>
      <c r="E38" s="88"/>
      <c r="F38" s="88"/>
      <c r="G38" s="37"/>
      <c r="H38" s="45">
        <v>26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5</v>
      </c>
      <c r="O38" s="17">
        <v>0</v>
      </c>
      <c r="P38" s="17">
        <v>5</v>
      </c>
      <c r="Q38" s="17">
        <v>0</v>
      </c>
      <c r="R38" s="17">
        <v>0</v>
      </c>
      <c r="S38" s="17">
        <v>21</v>
      </c>
      <c r="T38" s="17">
        <v>4</v>
      </c>
      <c r="U38" s="17">
        <v>15</v>
      </c>
      <c r="V38" s="17">
        <v>2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88" t="s">
        <v>40</v>
      </c>
      <c r="C39" s="88"/>
      <c r="D39" s="88"/>
      <c r="E39" s="88"/>
      <c r="F39" s="88"/>
      <c r="G39" s="37"/>
      <c r="H39" s="45">
        <v>5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2</v>
      </c>
      <c r="O39" s="17">
        <v>0</v>
      </c>
      <c r="P39" s="17">
        <v>2</v>
      </c>
      <c r="Q39" s="17">
        <v>0</v>
      </c>
      <c r="R39" s="17">
        <v>0</v>
      </c>
      <c r="S39" s="17">
        <v>3</v>
      </c>
      <c r="T39" s="17">
        <v>1</v>
      </c>
      <c r="U39" s="17">
        <v>1</v>
      </c>
      <c r="V39" s="17">
        <v>0</v>
      </c>
      <c r="W39" s="17">
        <v>1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88" t="s">
        <v>41</v>
      </c>
      <c r="C40" s="88"/>
      <c r="D40" s="88"/>
      <c r="E40" s="88"/>
      <c r="F40" s="88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88" t="s">
        <v>42</v>
      </c>
      <c r="C42" s="88"/>
      <c r="D42" s="88"/>
      <c r="E42" s="88"/>
      <c r="F42" s="88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88" t="s">
        <v>43</v>
      </c>
      <c r="C43" s="88"/>
      <c r="D43" s="88"/>
      <c r="E43" s="88"/>
      <c r="F43" s="88"/>
      <c r="G43" s="37"/>
      <c r="H43" s="45">
        <v>34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9</v>
      </c>
      <c r="O43" s="17">
        <v>0</v>
      </c>
      <c r="P43" s="17">
        <v>9</v>
      </c>
      <c r="Q43" s="17">
        <v>0</v>
      </c>
      <c r="R43" s="17">
        <v>0</v>
      </c>
      <c r="S43" s="17">
        <v>25</v>
      </c>
      <c r="T43" s="17">
        <v>5</v>
      </c>
      <c r="U43" s="17">
        <v>18</v>
      </c>
      <c r="V43" s="17">
        <v>2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88" t="s">
        <v>44</v>
      </c>
      <c r="C44" s="88"/>
      <c r="D44" s="88"/>
      <c r="E44" s="88"/>
      <c r="F44" s="88"/>
      <c r="G44" s="37"/>
      <c r="H44" s="45">
        <v>11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3</v>
      </c>
      <c r="O44" s="17">
        <v>2</v>
      </c>
      <c r="P44" s="17">
        <v>1</v>
      </c>
      <c r="Q44" s="17">
        <v>0</v>
      </c>
      <c r="R44" s="17">
        <v>0</v>
      </c>
      <c r="S44" s="17">
        <v>7</v>
      </c>
      <c r="T44" s="17">
        <v>1</v>
      </c>
      <c r="U44" s="17">
        <v>6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1</v>
      </c>
      <c r="AD44" s="17">
        <v>1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88" t="s">
        <v>45</v>
      </c>
      <c r="C45" s="88"/>
      <c r="D45" s="88"/>
      <c r="E45" s="88"/>
      <c r="F45" s="88"/>
      <c r="G45" s="37"/>
      <c r="H45" s="45">
        <v>2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2</v>
      </c>
      <c r="T45" s="17">
        <v>1</v>
      </c>
      <c r="U45" s="17">
        <v>1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88" t="s">
        <v>46</v>
      </c>
      <c r="C46" s="88"/>
      <c r="D46" s="88"/>
      <c r="E46" s="88"/>
      <c r="F46" s="88"/>
      <c r="G46" s="37"/>
      <c r="H46" s="45">
        <v>426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116</v>
      </c>
      <c r="O46" s="17">
        <v>28</v>
      </c>
      <c r="P46" s="17">
        <v>87</v>
      </c>
      <c r="Q46" s="17">
        <v>1</v>
      </c>
      <c r="R46" s="17">
        <v>0</v>
      </c>
      <c r="S46" s="17">
        <v>299</v>
      </c>
      <c r="T46" s="17">
        <v>80</v>
      </c>
      <c r="U46" s="17">
        <v>186</v>
      </c>
      <c r="V46" s="17">
        <v>33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6</v>
      </c>
      <c r="AD46" s="17">
        <v>4</v>
      </c>
      <c r="AE46" s="17">
        <v>2</v>
      </c>
      <c r="AF46" s="17">
        <v>0</v>
      </c>
      <c r="AG46" s="17">
        <v>0</v>
      </c>
      <c r="AH46" s="17">
        <v>5</v>
      </c>
      <c r="AI46" s="17">
        <v>4</v>
      </c>
      <c r="AJ46" s="17">
        <v>1</v>
      </c>
      <c r="AK46" s="17">
        <v>0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88" t="s">
        <v>47</v>
      </c>
      <c r="C48" s="88"/>
      <c r="D48" s="88"/>
      <c r="E48" s="88"/>
      <c r="F48" s="88"/>
      <c r="G48" s="37"/>
      <c r="H48" s="45">
        <v>32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8</v>
      </c>
      <c r="O48" s="17">
        <v>2</v>
      </c>
      <c r="P48" s="17">
        <v>6</v>
      </c>
      <c r="Q48" s="17">
        <v>0</v>
      </c>
      <c r="R48" s="17">
        <v>0</v>
      </c>
      <c r="S48" s="17">
        <v>23</v>
      </c>
      <c r="T48" s="17">
        <v>8</v>
      </c>
      <c r="U48" s="17">
        <v>12</v>
      </c>
      <c r="V48" s="17">
        <v>3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</v>
      </c>
      <c r="AI48" s="17">
        <v>0</v>
      </c>
      <c r="AJ48" s="17">
        <v>1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88" t="s">
        <v>48</v>
      </c>
      <c r="C49" s="88"/>
      <c r="D49" s="88"/>
      <c r="E49" s="88"/>
      <c r="F49" s="88"/>
      <c r="G49" s="37"/>
      <c r="H49" s="45">
        <v>97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19</v>
      </c>
      <c r="O49" s="17">
        <v>3</v>
      </c>
      <c r="P49" s="17">
        <v>16</v>
      </c>
      <c r="Q49" s="17">
        <v>0</v>
      </c>
      <c r="R49" s="17">
        <v>0</v>
      </c>
      <c r="S49" s="17">
        <v>74</v>
      </c>
      <c r="T49" s="17">
        <v>25</v>
      </c>
      <c r="U49" s="17">
        <v>43</v>
      </c>
      <c r="V49" s="17">
        <v>6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2</v>
      </c>
      <c r="AD49" s="17">
        <v>1</v>
      </c>
      <c r="AE49" s="17">
        <v>1</v>
      </c>
      <c r="AF49" s="17">
        <v>0</v>
      </c>
      <c r="AG49" s="17">
        <v>0</v>
      </c>
      <c r="AH49" s="17">
        <v>2</v>
      </c>
      <c r="AI49" s="17">
        <v>2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90" t="s">
        <v>49</v>
      </c>
      <c r="C50" s="88"/>
      <c r="D50" s="88"/>
      <c r="E50" s="88"/>
      <c r="F50" s="88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88" t="s">
        <v>50</v>
      </c>
      <c r="C51" s="88"/>
      <c r="D51" s="88"/>
      <c r="E51" s="88"/>
      <c r="F51" s="88"/>
      <c r="G51" s="37"/>
      <c r="H51" s="45">
        <v>121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20</v>
      </c>
      <c r="O51" s="17">
        <v>1</v>
      </c>
      <c r="P51" s="17">
        <v>19</v>
      </c>
      <c r="Q51" s="17">
        <v>0</v>
      </c>
      <c r="R51" s="17">
        <v>0</v>
      </c>
      <c r="S51" s="17">
        <v>92</v>
      </c>
      <c r="T51" s="17">
        <v>19</v>
      </c>
      <c r="U51" s="17">
        <v>62</v>
      </c>
      <c r="V51" s="17">
        <v>11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2</v>
      </c>
      <c r="AD51" s="17">
        <v>1</v>
      </c>
      <c r="AE51" s="17">
        <v>1</v>
      </c>
      <c r="AF51" s="17">
        <v>0</v>
      </c>
      <c r="AG51" s="17">
        <v>0</v>
      </c>
      <c r="AH51" s="17">
        <v>7</v>
      </c>
      <c r="AI51" s="17">
        <v>2</v>
      </c>
      <c r="AJ51" s="17">
        <v>4</v>
      </c>
      <c r="AK51" s="17">
        <v>1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88" t="s">
        <v>51</v>
      </c>
      <c r="C52" s="88"/>
      <c r="D52" s="88"/>
      <c r="E52" s="88"/>
      <c r="F52" s="88"/>
      <c r="G52" s="37"/>
      <c r="H52" s="45">
        <v>72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18</v>
      </c>
      <c r="O52" s="17">
        <v>1</v>
      </c>
      <c r="P52" s="17">
        <v>17</v>
      </c>
      <c r="Q52" s="17">
        <v>0</v>
      </c>
      <c r="R52" s="17">
        <v>0</v>
      </c>
      <c r="S52" s="17">
        <v>54</v>
      </c>
      <c r="T52" s="17">
        <v>14</v>
      </c>
      <c r="U52" s="17">
        <v>37</v>
      </c>
      <c r="V52" s="17">
        <v>3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88" t="s">
        <v>52</v>
      </c>
      <c r="C54" s="88"/>
      <c r="D54" s="88"/>
      <c r="E54" s="88"/>
      <c r="F54" s="88"/>
      <c r="G54" s="37"/>
      <c r="H54" s="45">
        <v>3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2</v>
      </c>
      <c r="O54" s="17">
        <v>0</v>
      </c>
      <c r="P54" s="17">
        <v>2</v>
      </c>
      <c r="Q54" s="17">
        <v>0</v>
      </c>
      <c r="R54" s="17">
        <v>0</v>
      </c>
      <c r="S54" s="17">
        <v>1</v>
      </c>
      <c r="T54" s="17">
        <v>0</v>
      </c>
      <c r="U54" s="17">
        <v>1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88" t="s">
        <v>53</v>
      </c>
      <c r="C55" s="88"/>
      <c r="D55" s="88"/>
      <c r="E55" s="88"/>
      <c r="F55" s="88"/>
      <c r="G55" s="37"/>
      <c r="H55" s="45">
        <v>1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1</v>
      </c>
      <c r="T55" s="17">
        <v>0</v>
      </c>
      <c r="U55" s="17">
        <v>1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88" t="s">
        <v>54</v>
      </c>
      <c r="C56" s="88"/>
      <c r="D56" s="88"/>
      <c r="E56" s="88"/>
      <c r="F56" s="88"/>
      <c r="G56" s="37"/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88" t="s">
        <v>55</v>
      </c>
      <c r="C57" s="88"/>
      <c r="D57" s="88"/>
      <c r="E57" s="88"/>
      <c r="F57" s="88"/>
      <c r="G57" s="37"/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90" t="s">
        <v>56</v>
      </c>
      <c r="C58" s="88"/>
      <c r="D58" s="88"/>
      <c r="E58" s="88"/>
      <c r="F58" s="88"/>
      <c r="G58" s="37"/>
      <c r="H58" s="45">
        <v>11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1</v>
      </c>
      <c r="O58" s="17">
        <v>0</v>
      </c>
      <c r="P58" s="17">
        <v>1</v>
      </c>
      <c r="Q58" s="17">
        <v>0</v>
      </c>
      <c r="R58" s="17">
        <v>0</v>
      </c>
      <c r="S58" s="17">
        <v>9</v>
      </c>
      <c r="T58" s="17">
        <v>5</v>
      </c>
      <c r="U58" s="17">
        <v>4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1</v>
      </c>
      <c r="AI58" s="17">
        <v>0</v>
      </c>
      <c r="AJ58" s="17">
        <v>1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93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88" t="s">
        <v>12</v>
      </c>
      <c r="C60" s="88"/>
      <c r="D60" s="88"/>
      <c r="E60" s="88"/>
      <c r="F60" s="88"/>
      <c r="G60" s="37"/>
      <c r="H60" s="45">
        <v>28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6</v>
      </c>
      <c r="O60" s="17">
        <v>2</v>
      </c>
      <c r="P60" s="17">
        <v>4</v>
      </c>
      <c r="Q60" s="17">
        <v>0</v>
      </c>
      <c r="R60" s="17">
        <v>0</v>
      </c>
      <c r="S60" s="17">
        <v>22</v>
      </c>
      <c r="T60" s="17">
        <v>5</v>
      </c>
      <c r="U60" s="17">
        <v>16</v>
      </c>
      <c r="V60" s="17">
        <v>1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89" t="s">
        <v>57</v>
      </c>
      <c r="C62" s="89"/>
      <c r="D62" s="89"/>
      <c r="E62" s="89"/>
      <c r="F62" s="89"/>
      <c r="G62" s="54"/>
      <c r="H62" s="47">
        <v>284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74</v>
      </c>
      <c r="O62" s="1">
        <v>1</v>
      </c>
      <c r="P62" s="1">
        <v>73</v>
      </c>
      <c r="Q62" s="1">
        <v>0</v>
      </c>
      <c r="R62" s="1">
        <v>0</v>
      </c>
      <c r="S62" s="1">
        <v>197</v>
      </c>
      <c r="T62" s="1">
        <v>45</v>
      </c>
      <c r="U62" s="1">
        <v>133</v>
      </c>
      <c r="V62" s="1">
        <v>19</v>
      </c>
      <c r="W62" s="1">
        <v>0</v>
      </c>
      <c r="X62" s="1">
        <v>1</v>
      </c>
      <c r="Y62" s="1">
        <v>0</v>
      </c>
      <c r="Z62" s="1">
        <v>1</v>
      </c>
      <c r="AA62" s="1">
        <v>0</v>
      </c>
      <c r="AB62" s="1">
        <v>0</v>
      </c>
      <c r="AC62" s="1">
        <v>3</v>
      </c>
      <c r="AD62" s="1">
        <v>3</v>
      </c>
      <c r="AE62" s="1">
        <v>0</v>
      </c>
      <c r="AF62" s="1">
        <v>0</v>
      </c>
      <c r="AG62" s="1">
        <v>0</v>
      </c>
      <c r="AH62" s="1">
        <v>9</v>
      </c>
      <c r="AI62" s="1">
        <v>3</v>
      </c>
      <c r="AJ62" s="1">
        <v>6</v>
      </c>
      <c r="AK62" s="1">
        <v>0</v>
      </c>
      <c r="AL62" s="1">
        <v>0</v>
      </c>
      <c r="AM62" s="1">
        <v>0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88" t="s">
        <v>58</v>
      </c>
      <c r="C64" s="88"/>
      <c r="D64" s="88"/>
      <c r="E64" s="88"/>
      <c r="F64" s="88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88" t="s">
        <v>59</v>
      </c>
      <c r="C65" s="88"/>
      <c r="D65" s="88"/>
      <c r="E65" s="88"/>
      <c r="F65" s="88"/>
      <c r="G65" s="37"/>
      <c r="H65" s="45">
        <v>1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1</v>
      </c>
      <c r="O65" s="17">
        <v>0</v>
      </c>
      <c r="P65" s="17">
        <v>1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88" t="s">
        <v>60</v>
      </c>
      <c r="C66" s="88"/>
      <c r="D66" s="88"/>
      <c r="E66" s="88"/>
      <c r="F66" s="88"/>
      <c r="G66" s="37"/>
      <c r="H66" s="45">
        <v>7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5</v>
      </c>
      <c r="O66" s="17">
        <v>0</v>
      </c>
      <c r="P66" s="17">
        <v>5</v>
      </c>
      <c r="Q66" s="17">
        <v>0</v>
      </c>
      <c r="R66" s="17">
        <v>0</v>
      </c>
      <c r="S66" s="17">
        <v>2</v>
      </c>
      <c r="T66" s="17">
        <v>2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88" t="s">
        <v>61</v>
      </c>
      <c r="C67" s="88"/>
      <c r="D67" s="88"/>
      <c r="E67" s="88"/>
      <c r="F67" s="88"/>
      <c r="G67" s="37"/>
      <c r="H67" s="45">
        <v>1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1</v>
      </c>
      <c r="O67" s="17">
        <v>0</v>
      </c>
      <c r="P67" s="17">
        <v>1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88" t="s">
        <v>62</v>
      </c>
      <c r="C68" s="88"/>
      <c r="D68" s="88"/>
      <c r="E68" s="88"/>
      <c r="F68" s="88"/>
      <c r="G68" s="37"/>
      <c r="H68" s="45">
        <v>5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3</v>
      </c>
      <c r="T68" s="17">
        <v>1</v>
      </c>
      <c r="U68" s="17">
        <v>2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2</v>
      </c>
      <c r="AI68" s="17">
        <v>1</v>
      </c>
      <c r="AJ68" s="17">
        <v>1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88" t="s">
        <v>63</v>
      </c>
      <c r="C70" s="88"/>
      <c r="D70" s="88"/>
      <c r="E70" s="88"/>
      <c r="F70" s="88"/>
      <c r="G70" s="37"/>
      <c r="H70" s="45">
        <v>24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8</v>
      </c>
      <c r="O70" s="17">
        <v>0</v>
      </c>
      <c r="P70" s="17">
        <v>8</v>
      </c>
      <c r="Q70" s="17">
        <v>0</v>
      </c>
      <c r="R70" s="17">
        <v>0</v>
      </c>
      <c r="S70" s="17">
        <v>16</v>
      </c>
      <c r="T70" s="17">
        <v>5</v>
      </c>
      <c r="U70" s="17">
        <v>8</v>
      </c>
      <c r="V70" s="17">
        <v>3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88" t="s">
        <v>64</v>
      </c>
      <c r="C71" s="88"/>
      <c r="D71" s="88"/>
      <c r="E71" s="88"/>
      <c r="F71" s="88"/>
      <c r="G71" s="37"/>
      <c r="H71" s="45">
        <v>41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14</v>
      </c>
      <c r="O71" s="17">
        <v>0</v>
      </c>
      <c r="P71" s="17">
        <v>14</v>
      </c>
      <c r="Q71" s="17">
        <v>0</v>
      </c>
      <c r="R71" s="17">
        <v>0</v>
      </c>
      <c r="S71" s="17">
        <v>27</v>
      </c>
      <c r="T71" s="17">
        <v>3</v>
      </c>
      <c r="U71" s="17">
        <v>22</v>
      </c>
      <c r="V71" s="17">
        <v>2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27"/>
    </row>
    <row r="72" spans="1:41" s="11" customFormat="1" ht="15" customHeight="1">
      <c r="A72" s="10"/>
      <c r="B72" s="88" t="s">
        <v>65</v>
      </c>
      <c r="C72" s="88"/>
      <c r="D72" s="88"/>
      <c r="E72" s="88"/>
      <c r="F72" s="88"/>
      <c r="G72" s="37"/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88" t="s">
        <v>66</v>
      </c>
      <c r="C73" s="88"/>
      <c r="D73" s="88"/>
      <c r="E73" s="88"/>
      <c r="F73" s="88"/>
      <c r="G73" s="37"/>
      <c r="H73" s="45">
        <v>88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27</v>
      </c>
      <c r="O73" s="17">
        <v>1</v>
      </c>
      <c r="P73" s="17">
        <v>26</v>
      </c>
      <c r="Q73" s="17">
        <v>0</v>
      </c>
      <c r="R73" s="17">
        <v>0</v>
      </c>
      <c r="S73" s="17">
        <v>58</v>
      </c>
      <c r="T73" s="17">
        <v>11</v>
      </c>
      <c r="U73" s="17">
        <v>42</v>
      </c>
      <c r="V73" s="17">
        <v>5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3</v>
      </c>
      <c r="AI73" s="17">
        <v>1</v>
      </c>
      <c r="AJ73" s="17">
        <v>2</v>
      </c>
      <c r="AK73" s="17">
        <v>0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88" t="s">
        <v>67</v>
      </c>
      <c r="C74" s="88"/>
      <c r="D74" s="88"/>
      <c r="E74" s="88"/>
      <c r="F74" s="88"/>
      <c r="G74" s="37"/>
      <c r="H74" s="45">
        <v>2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1</v>
      </c>
      <c r="O74" s="17">
        <v>0</v>
      </c>
      <c r="P74" s="17">
        <v>1</v>
      </c>
      <c r="Q74" s="17">
        <v>0</v>
      </c>
      <c r="R74" s="17">
        <v>0</v>
      </c>
      <c r="S74" s="17">
        <v>1</v>
      </c>
      <c r="T74" s="17">
        <v>0</v>
      </c>
      <c r="U74" s="17">
        <v>1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88" t="s">
        <v>68</v>
      </c>
      <c r="C76" s="88"/>
      <c r="D76" s="88"/>
      <c r="E76" s="88"/>
      <c r="F76" s="88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88" t="s">
        <v>12</v>
      </c>
      <c r="C77" s="88"/>
      <c r="D77" s="88"/>
      <c r="E77" s="88"/>
      <c r="F77" s="88"/>
      <c r="G77" s="37"/>
      <c r="H77" s="45">
        <v>115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17</v>
      </c>
      <c r="O77" s="17">
        <v>0</v>
      </c>
      <c r="P77" s="17">
        <v>17</v>
      </c>
      <c r="Q77" s="17">
        <v>0</v>
      </c>
      <c r="R77" s="17">
        <v>0</v>
      </c>
      <c r="S77" s="17">
        <v>90</v>
      </c>
      <c r="T77" s="17">
        <v>23</v>
      </c>
      <c r="U77" s="17">
        <v>58</v>
      </c>
      <c r="V77" s="17">
        <v>9</v>
      </c>
      <c r="W77" s="17">
        <v>0</v>
      </c>
      <c r="X77" s="17">
        <v>1</v>
      </c>
      <c r="Y77" s="17">
        <v>0</v>
      </c>
      <c r="Z77" s="17">
        <v>1</v>
      </c>
      <c r="AA77" s="17">
        <v>0</v>
      </c>
      <c r="AB77" s="17">
        <v>0</v>
      </c>
      <c r="AC77" s="17">
        <v>3</v>
      </c>
      <c r="AD77" s="17">
        <v>3</v>
      </c>
      <c r="AE77" s="17">
        <v>0</v>
      </c>
      <c r="AF77" s="17">
        <v>0</v>
      </c>
      <c r="AG77" s="17">
        <v>0</v>
      </c>
      <c r="AH77" s="17">
        <v>4</v>
      </c>
      <c r="AI77" s="17">
        <v>1</v>
      </c>
      <c r="AJ77" s="17">
        <v>3</v>
      </c>
      <c r="AK77" s="17">
        <v>0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67"/>
      <c r="C78" s="67"/>
      <c r="D78" s="67"/>
      <c r="E78" s="67"/>
      <c r="F78" s="67"/>
      <c r="G78" s="37"/>
      <c r="H78" s="45"/>
      <c r="I78" s="45"/>
      <c r="J78" s="45"/>
      <c r="K78" s="45"/>
      <c r="L78" s="4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27"/>
    </row>
    <row r="79" spans="1:41" s="31" customFormat="1" ht="15" customHeight="1">
      <c r="A79" s="30"/>
      <c r="B79" s="89" t="s">
        <v>69</v>
      </c>
      <c r="C79" s="89"/>
      <c r="D79" s="89"/>
      <c r="E79" s="89"/>
      <c r="F79" s="89"/>
      <c r="G79" s="54"/>
      <c r="H79" s="47">
        <v>43</v>
      </c>
      <c r="I79" s="47">
        <v>0</v>
      </c>
      <c r="J79" s="47">
        <v>0</v>
      </c>
      <c r="K79" s="47">
        <v>0</v>
      </c>
      <c r="L79" s="47">
        <v>0</v>
      </c>
      <c r="M79" s="1">
        <v>0</v>
      </c>
      <c r="N79" s="1">
        <v>15</v>
      </c>
      <c r="O79" s="1">
        <v>10</v>
      </c>
      <c r="P79" s="1">
        <v>5</v>
      </c>
      <c r="Q79" s="1">
        <v>0</v>
      </c>
      <c r="R79" s="1">
        <v>0</v>
      </c>
      <c r="S79" s="1">
        <v>28</v>
      </c>
      <c r="T79" s="1">
        <v>14</v>
      </c>
      <c r="U79" s="1">
        <v>13</v>
      </c>
      <c r="V79" s="1">
        <v>1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55"/>
    </row>
    <row r="80" spans="1:41" s="31" customFormat="1" ht="6" customHeight="1">
      <c r="A80" s="30"/>
      <c r="B80" s="21"/>
      <c r="C80" s="21"/>
      <c r="D80" s="21"/>
      <c r="E80" s="21"/>
      <c r="F80" s="21"/>
      <c r="G80" s="54"/>
      <c r="H80" s="47"/>
      <c r="I80" s="47"/>
      <c r="J80" s="47"/>
      <c r="K80" s="47"/>
      <c r="L80" s="4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55"/>
    </row>
    <row r="81" spans="1:41" s="11" customFormat="1" ht="5.0999999999999996" customHeight="1">
      <c r="A81" s="38"/>
      <c r="B81" s="39"/>
      <c r="C81" s="39"/>
      <c r="D81" s="39"/>
      <c r="E81" s="39"/>
      <c r="F81" s="6"/>
      <c r="G81" s="56"/>
      <c r="H81" s="40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27"/>
    </row>
    <row r="82" spans="1:41" s="11" customFormat="1" ht="5.0999999999999996" customHeight="1">
      <c r="A82" s="22"/>
      <c r="B82" s="42"/>
      <c r="C82" s="42"/>
      <c r="D82" s="42"/>
      <c r="E82" s="42"/>
      <c r="F82" s="42"/>
      <c r="G82" s="49"/>
      <c r="H82" s="49"/>
      <c r="I82" s="22"/>
      <c r="J82" s="23"/>
      <c r="K82" s="23"/>
      <c r="L82" s="23"/>
      <c r="M82" s="23"/>
      <c r="N82" s="23"/>
      <c r="O82" s="23"/>
      <c r="P82" s="23"/>
      <c r="Q82" s="24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7"/>
    </row>
    <row r="83" spans="1:41" s="25" customFormat="1" ht="15" customHeight="1"/>
    <row r="84" spans="1:41" ht="15" customHeight="1">
      <c r="H84" s="16"/>
      <c r="I84" s="16"/>
      <c r="J84" s="16"/>
      <c r="K84" s="16"/>
      <c r="L84" s="16"/>
      <c r="M84" s="16"/>
      <c r="N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 spans="1:41" ht="15" customHeight="1">
      <c r="H85" s="16"/>
      <c r="I85" s="16"/>
      <c r="J85" s="16"/>
      <c r="K85" s="16"/>
      <c r="L85" s="16"/>
      <c r="M85" s="16"/>
      <c r="N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 spans="1:41" ht="15" customHeight="1">
      <c r="H86" s="16"/>
      <c r="I86" s="16"/>
      <c r="J86" s="16"/>
      <c r="K86" s="16"/>
      <c r="L86" s="16"/>
      <c r="M86" s="16"/>
      <c r="N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58"/>
    </row>
    <row r="87" spans="1:41" ht="15" hidden="1" customHeight="1">
      <c r="H87" s="16"/>
      <c r="I87" s="16"/>
      <c r="J87" s="16"/>
      <c r="K87" s="16"/>
      <c r="L87" s="16"/>
      <c r="M87" s="16"/>
      <c r="N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 spans="1:41" ht="15" hidden="1" customHeight="1">
      <c r="H88" s="16"/>
      <c r="I88" s="16"/>
      <c r="J88" s="16"/>
      <c r="K88" s="16"/>
      <c r="L88" s="16"/>
      <c r="M88" s="16"/>
      <c r="N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 spans="1:41" ht="15" hidden="1" customHeight="1">
      <c r="H89" s="51"/>
      <c r="I89" s="51"/>
      <c r="J89" s="51"/>
    </row>
    <row r="90" spans="1:41" ht="15" hidden="1" customHeight="1">
      <c r="H90" s="51"/>
      <c r="I90" s="51"/>
      <c r="J90" s="51"/>
    </row>
    <row r="91" spans="1:41" ht="15" hidden="1" customHeight="1">
      <c r="H91" s="51"/>
      <c r="I91" s="51"/>
      <c r="J91" s="51"/>
    </row>
    <row r="92" spans="1:41" ht="15" hidden="1" customHeight="1">
      <c r="H92" s="51"/>
      <c r="I92" s="51"/>
      <c r="J92" s="51"/>
    </row>
    <row r="93" spans="1:41" ht="15" customHeight="1"/>
    <row r="94" spans="1:41" ht="15" customHeight="1"/>
    <row r="95" spans="1:41" ht="15" customHeight="1"/>
    <row r="96" spans="1:4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93">
    <mergeCell ref="B76:F76"/>
    <mergeCell ref="B77:F77"/>
    <mergeCell ref="B79:F79"/>
    <mergeCell ref="B68:F68"/>
    <mergeCell ref="B70:F70"/>
    <mergeCell ref="B71:F71"/>
    <mergeCell ref="B72:F72"/>
    <mergeCell ref="B73:F73"/>
    <mergeCell ref="B74:F74"/>
    <mergeCell ref="B60:F60"/>
    <mergeCell ref="B62:F62"/>
    <mergeCell ref="B64:F64"/>
    <mergeCell ref="B65:F65"/>
    <mergeCell ref="B66:F66"/>
    <mergeCell ref="B67:F67"/>
    <mergeCell ref="B52:F52"/>
    <mergeCell ref="B54:F54"/>
    <mergeCell ref="B55:F55"/>
    <mergeCell ref="B56:F56"/>
    <mergeCell ref="B57:F57"/>
    <mergeCell ref="B58:F58"/>
    <mergeCell ref="B45:F45"/>
    <mergeCell ref="B46:F46"/>
    <mergeCell ref="B48:F48"/>
    <mergeCell ref="B49:F49"/>
    <mergeCell ref="B50:F50"/>
    <mergeCell ref="B51:F51"/>
    <mergeCell ref="B38:F38"/>
    <mergeCell ref="B39:F39"/>
    <mergeCell ref="B40:F40"/>
    <mergeCell ref="B42:F42"/>
    <mergeCell ref="B43:F43"/>
    <mergeCell ref="B44:F44"/>
    <mergeCell ref="B31:F31"/>
    <mergeCell ref="B32:F32"/>
    <mergeCell ref="B33:F33"/>
    <mergeCell ref="B34:F34"/>
    <mergeCell ref="B36:F36"/>
    <mergeCell ref="B37:F37"/>
    <mergeCell ref="B24:F24"/>
    <mergeCell ref="B25:F25"/>
    <mergeCell ref="B26:F26"/>
    <mergeCell ref="B27:F27"/>
    <mergeCell ref="B28:F28"/>
    <mergeCell ref="B30:F30"/>
    <mergeCell ref="B16:F16"/>
    <mergeCell ref="B18:F18"/>
    <mergeCell ref="B19:F19"/>
    <mergeCell ref="B20:F20"/>
    <mergeCell ref="B21:F21"/>
    <mergeCell ref="B22:F22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  <mergeCell ref="I5:M5"/>
    <mergeCell ref="N5:R5"/>
    <mergeCell ref="S5:W5"/>
    <mergeCell ref="T6:T7"/>
    <mergeCell ref="W6:W7"/>
    <mergeCell ref="X6:X7"/>
    <mergeCell ref="Y6:Y7"/>
    <mergeCell ref="Z6:Z7"/>
    <mergeCell ref="O6:O7"/>
    <mergeCell ref="P6:P7"/>
    <mergeCell ref="AL6:AL7"/>
    <mergeCell ref="AG6:AG7"/>
    <mergeCell ref="AH6:AH7"/>
    <mergeCell ref="AI6:AI7"/>
    <mergeCell ref="AJ6:AJ7"/>
    <mergeCell ref="Q6:Q7"/>
    <mergeCell ref="R6:R7"/>
    <mergeCell ref="U6:U7"/>
    <mergeCell ref="V6:V7"/>
    <mergeCell ref="S6:S7"/>
    <mergeCell ref="AA6:AA7"/>
    <mergeCell ref="AB6:AB7"/>
    <mergeCell ref="AE6:AE7"/>
    <mergeCell ref="AF6:AF7"/>
    <mergeCell ref="AC6:AC7"/>
    <mergeCell ref="AD6:AD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2015-08-06T01:19:10Z</cp:lastPrinted>
  <dcterms:created xsi:type="dcterms:W3CDTF">2011-11-13T02:07:43Z</dcterms:created>
  <dcterms:modified xsi:type="dcterms:W3CDTF">2021-07-15T06:24:09Z</dcterms:modified>
  <cp:category/>
</cp:coreProperties>
</file>