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0-00-30" sheetId="21" r:id="rId1"/>
  </sheets>
  <definedNames>
    <definedName name="_00" localSheetId="0">'20-00-30'!#REF!</definedName>
    <definedName name="b">#REF!</definedName>
    <definedName name="GOUKEI">#REF!</definedName>
    <definedName name="JK">#REF!</definedName>
    <definedName name="_xlnm.Print_Area" localSheetId="0">'20-00-30'!$A$1:$AP$55</definedName>
    <definedName name="SISETSUMEI">#REF!</definedName>
    <definedName name="TEIIN">#REF!</definedName>
    <definedName name="TENSO">#REF!</definedName>
    <definedName name="Z_84B820AA_D6C1_11D6_A8EA_0040CA1D7CBB_.wvu.Cols" localSheetId="0" hidden="1">'20-00-30'!#REF!</definedName>
    <definedName name="Z_84B820AB_D6C1_11D6_A8EA_0040CA1D7CBB_.wvu.Cols" localSheetId="0" hidden="1">'20-00-30'!#REF!</definedName>
    <definedName name="Z_84B820AC_D6C1_11D6_A8EA_0040CA1D7CBB_.wvu.Cols" localSheetId="0" hidden="1">'20-00-30'!#REF!</definedName>
  </definedNames>
  <calcPr calcId="162913" calcMode="manual"/>
</workbook>
</file>

<file path=xl/calcChain.xml><?xml version="1.0" encoding="utf-8"?>
<calcChain xmlns="http://schemas.openxmlformats.org/spreadsheetml/2006/main">
  <c r="C17" i="21" l="1"/>
  <c r="A14" i="21"/>
  <c r="B17" i="21" s="1"/>
  <c r="A11" i="21" l="1"/>
  <c r="D17" i="21"/>
  <c r="C14" i="21"/>
  <c r="B14" i="21" l="1"/>
  <c r="D14" i="21"/>
  <c r="C11" i="21"/>
  <c r="B11" i="21"/>
</calcChain>
</file>

<file path=xl/sharedStrings.xml><?xml version="1.0" encoding="utf-8"?>
<sst xmlns="http://schemas.openxmlformats.org/spreadsheetml/2006/main" count="78" uniqueCount="56">
  <si>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</si>
  <si>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</si>
  <si>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</si>
  <si>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前回処遇課程等</t>
  </si>
  <si>
    <t>総　数</t>
    <phoneticPr fontId="18"/>
  </si>
  <si>
    <t>ＳＥ</t>
    <phoneticPr fontId="18"/>
  </si>
  <si>
    <t>ＳＧ</t>
    <phoneticPr fontId="18"/>
  </si>
  <si>
    <t>Ｏ</t>
    <phoneticPr fontId="18"/>
  </si>
  <si>
    <r>
      <t>Ｇ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</si>
  <si>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Ｇ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</si>
  <si>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Ｇ</t>
    </r>
    <r>
      <rPr>
        <vertAlign val="subscript"/>
        <sz val="9"/>
        <rFont val="ＭＳ 明朝"/>
        <family val="1"/>
        <charset val="128"/>
      </rPr>
      <t>3</t>
    </r>
    <phoneticPr fontId="18"/>
  </si>
  <si>
    <r>
      <t>Ｖ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</si>
  <si>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Ｖ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</si>
  <si>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Ｅ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</si>
  <si>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Ｅ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</si>
  <si>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Ｅ</t>
    </r>
    <r>
      <rPr>
        <vertAlign val="subscript"/>
        <sz val="9"/>
        <rFont val="ＭＳ 明朝"/>
        <family val="1"/>
        <charset val="128"/>
      </rPr>
      <t>3</t>
    </r>
    <phoneticPr fontId="18"/>
  </si>
  <si>
    <r>
      <t>Ｈ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</si>
  <si>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Ｈ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</si>
  <si>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Ｐ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</si>
  <si>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Ｐ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</si>
  <si>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Ｍ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</si>
  <si>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Ｍ</t>
    </r>
    <r>
      <rPr>
        <vertAlign val="subscript"/>
        <sz val="9"/>
        <rFont val="ＭＳ 明朝"/>
        <family val="1"/>
        <charset val="128"/>
      </rPr>
      <t>2</t>
    </r>
    <phoneticPr fontId="18"/>
  </si>
  <si>
    <t>な　し</t>
    <phoneticPr fontId="18"/>
  </si>
  <si>
    <t>30　新 収 容 者 の 矯 正 教 育 課 程 別　 前 回 矯 正 教 育 課 程 等</t>
    <phoneticPr fontId="34"/>
  </si>
  <si>
    <t>矯正教育課程</t>
    <phoneticPr fontId="34"/>
  </si>
  <si>
    <t>Ｅ１</t>
    <phoneticPr fontId="18"/>
  </si>
  <si>
    <t>Ｅ２</t>
    <phoneticPr fontId="18"/>
  </si>
  <si>
    <t>ＳＡ</t>
    <phoneticPr fontId="18"/>
  </si>
  <si>
    <t>Ａ１</t>
    <phoneticPr fontId="18"/>
  </si>
  <si>
    <t>Ａ２</t>
    <phoneticPr fontId="18"/>
  </si>
  <si>
    <t>Ａ３</t>
    <phoneticPr fontId="18"/>
  </si>
  <si>
    <t>Ｎ１</t>
    <phoneticPr fontId="18"/>
  </si>
  <si>
    <t>Ｎ２</t>
    <phoneticPr fontId="18"/>
  </si>
  <si>
    <t>Ｎ３</t>
    <phoneticPr fontId="18"/>
  </si>
  <si>
    <t>Ａ４</t>
    <phoneticPr fontId="18"/>
  </si>
  <si>
    <t>Ａ５</t>
    <phoneticPr fontId="18"/>
  </si>
  <si>
    <t>Ｎ４</t>
    <phoneticPr fontId="18"/>
  </si>
  <si>
    <t>Ｎ５</t>
    <phoneticPr fontId="18"/>
  </si>
  <si>
    <t>Ｄ</t>
    <phoneticPr fontId="18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</si>
  <si>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</si>
  <si>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</si>
  <si>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</si>
  <si>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</si>
  <si>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</si>
  <si>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</si>
  <si>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</si>
  <si>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</si>
  <si>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</si>
  <si>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</si>
  <si>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</si>
  <si>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</si>
  <si>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</si>
  <si>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</si>
  <si>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</si>
  <si>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前回矯正教育課程</t>
    <rPh sb="0" eb="2">
      <t>ゼンカイ</t>
    </rPh>
    <rPh sb="2" eb="4">
      <t>キョウセイ</t>
    </rPh>
    <rPh sb="4" eb="6">
      <t>キョウイク</t>
    </rPh>
    <rPh sb="6" eb="8">
      <t>カテイ</t>
    </rPh>
    <phoneticPr fontId="18"/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</si>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</sst>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 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vertAlign val="subscript"/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distributed"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0" xfId="0" applyFont="1" applyFill="1" applyAlignment="1">
      <alignment horizontal="distributed" vertical="center" shrinkToFit="1"/>
    </xf>
    <xf numFmtId="49" fontId="32" fillId="0" borderId="15" xfId="0" applyFont="1" applyFill="1" applyBorder="1" applyAlignment="1">
      <alignment vertical="center"/>
    </xf>
    <xf numFmtId="183" fontId="32" fillId="0" borderId="0" xfId="0" applyNumberFormat="1" applyFont="1" applyFill="1" applyBorder="1" applyAlignment="1">
      <alignment horizontal="right" vertical="center"/>
    </xf>
    <xf numFmtId="49" fontId="32" fillId="0" borderId="15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center" vertical="center" shrinkToFit="1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/>
    </xf>
    <xf numFmtId="49" fontId="35" fillId="0" borderId="15" xfId="0" applyFont="1" applyFill="1" applyBorder="1" applyAlignment="1">
      <alignment vertical="center"/>
    </xf>
    <xf numFmtId="183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/>
    </xf>
    <xf numFmtId="49" fontId="32" fillId="0" borderId="13" xfId="0" applyFont="1" applyFill="1" applyBorder="1">
      <alignment vertical="center"/>
    </xf>
    <xf numFmtId="49" fontId="32" fillId="0" borderId="16" xfId="0" applyFont="1" applyFill="1" applyBorder="1" applyAlignment="1">
      <alignment vertical="center"/>
    </xf>
    <xf numFmtId="0" fontId="32" fillId="0" borderId="13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 shrinkToFit="1"/>
    </xf>
    <xf numFmtId="49" fontId="32" fillId="0" borderId="14" xfId="0" applyFont="1" applyFill="1" applyBorder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0" fontId="32" fillId="0" borderId="0" xfId="0" applyNumberFormat="1" applyFont="1" applyFill="1" applyBorder="1" applyAlignment="1">
      <alignment vertical="center"/>
    </xf>
    <xf numFmtId="183" fontId="32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horizontal="distributed" vertical="center" justifyLastLine="1"/>
    </xf>
    <xf numFmtId="0" fontId="35" fillId="0" borderId="0" xfId="0" applyNumberFormat="1" applyFont="1" applyFill="1" applyBorder="1">
      <alignment vertical="center"/>
    </xf>
    <xf numFmtId="0" fontId="32" fillId="0" borderId="0" xfId="0" applyNumberFormat="1" applyFont="1" applyFill="1">
      <alignment vertical="center"/>
    </xf>
    <xf numFmtId="183" fontId="35" fillId="0" borderId="0" xfId="0" applyNumberFormat="1" applyFont="1" applyFill="1" applyAlignment="1">
      <alignment horizontal="right" vertical="center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0" fontId="32" fillId="0" borderId="17" xfId="0" applyNumberFormat="1" applyFont="1" applyFill="1" applyBorder="1" applyAlignment="1">
      <alignment horizontal="right" vertical="center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178" fontId="32" fillId="0" borderId="0" xfId="0" applyNumberFormat="1" applyFont="1" applyFill="1" applyBorder="1" applyAlignment="1">
      <alignment horizontal="right" vertical="center"/>
    </xf>
    <xf numFmtId="0" fontId="32" fillId="0" borderId="13" xfId="0" applyNumberFormat="1" applyFont="1" applyFill="1" applyBorder="1">
      <alignment vertical="center"/>
    </xf>
    <xf numFmtId="0" fontId="32" fillId="0" borderId="0" xfId="0" applyNumberFormat="1" applyFont="1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0" fontId="37" fillId="0" borderId="0" xfId="0" applyNumberFormat="1" applyFont="1" applyFill="1">
      <alignment vertical="center"/>
    </xf>
    <xf numFmtId="0" fontId="37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4" fontId="37" fillId="0" borderId="0" xfId="0" applyNumberFormat="1" applyFont="1" applyFill="1">
      <alignment vertical="center"/>
    </xf>
    <xf numFmtId="49" fontId="0" fillId="0" borderId="19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center" vertical="center" shrinkToFit="1"/>
    </xf>
    <xf numFmtId="49" fontId="32" fillId="0" borderId="0" xfId="0" applyFont="1" applyFill="1" applyAlignment="1">
      <alignment horizontal="center" vertical="center" shrinkToFit="1"/>
    </xf>
    <xf numFmtId="49" fontId="35" fillId="0" borderId="0" xfId="0" applyFont="1" applyFill="1" applyAlignment="1">
      <alignment horizontal="distributed" vertical="center" shrinkToFit="1"/>
    </xf>
    <xf numFmtId="49" fontId="0" fillId="0" borderId="0" xfId="0" applyFill="1" applyAlignment="1">
      <alignment horizontal="center" vertical="center" shrinkToFit="1"/>
    </xf>
    <xf numFmtId="49" fontId="0" fillId="0" borderId="21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49" fontId="32" fillId="0" borderId="21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0" fillId="0" borderId="17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center" vertical="center" shrinkToFit="1"/>
    </xf>
    <xf numFmtId="49" fontId="32" fillId="0" borderId="19" xfId="0" applyFont="1" applyFill="1" applyBorder="1" applyAlignment="1">
      <alignment horizontal="distributed" vertical="center" justifyLastLine="1"/>
    </xf>
    <xf numFmtId="49" fontId="32" fillId="0" borderId="23" xfId="0" applyFont="1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</cellXfs>
  <cellStyles count="111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3" xfId="106"/>
    <cellStyle name="標準 4" xfId="107"/>
    <cellStyle name="標準 5" xfId="108"/>
    <cellStyle name="良い" xfId="109" builtinId="26" customBuiltin="1"/>
    <cellStyle name="良い 2" xfId="1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38100</xdr:rowOff>
    </xdr:from>
    <xdr:to>
      <xdr:col>4</xdr:col>
      <xdr:colOff>85725</xdr:colOff>
      <xdr:row>12</xdr:row>
      <xdr:rowOff>0</xdr:rowOff>
    </xdr:to>
    <xdr:sp macro="" textlink="">
      <xdr:nvSpPr>
        <xdr:cNvPr id="16429" name="AutoShape 9"/>
        <xdr:cNvSpPr>
          <a:spLocks/>
        </xdr:cNvSpPr>
      </xdr:nvSpPr>
      <xdr:spPr bwMode="auto">
        <a:xfrm>
          <a:off x="942975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38100</xdr:rowOff>
    </xdr:from>
    <xdr:to>
      <xdr:col>4</xdr:col>
      <xdr:colOff>85725</xdr:colOff>
      <xdr:row>15</xdr:row>
      <xdr:rowOff>0</xdr:rowOff>
    </xdr:to>
    <xdr:sp macro="" textlink="">
      <xdr:nvSpPr>
        <xdr:cNvPr id="16430" name="AutoShape 10"/>
        <xdr:cNvSpPr>
          <a:spLocks/>
        </xdr:cNvSpPr>
      </xdr:nvSpPr>
      <xdr:spPr bwMode="auto">
        <a:xfrm>
          <a:off x="942975" y="21431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AX69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activeCell="A3" sqref="A3"/>
    </sheetView>
  </sheetViews>
  <sheetFormatPr defaultColWidth="0" defaultRowHeight="0" customHeight="1" zeroHeight="1"/>
  <cols>
    <col min="1" max="1" width="1" style="34" customWidth="1"/>
    <col min="2" max="2" width="6.875" style="45" customWidth="1"/>
    <col min="3" max="3" width="3.875" style="45" customWidth="1"/>
    <col min="4" max="4" width="4.875" style="45" customWidth="1"/>
    <col min="5" max="5" width="1.875" style="45" customWidth="1"/>
    <col min="6" max="6" width="8.625" style="45" customWidth="1"/>
    <col min="7" max="7" width="1" style="34" customWidth="1"/>
    <col min="8" max="14" width="8.875" style="34" customWidth="1"/>
    <col min="15" max="15" width="8.875" style="9" customWidth="1"/>
    <col min="16" max="31" width="8.875" style="34" customWidth="1"/>
    <col min="32" max="32" width="8.875" style="9" customWidth="1"/>
    <col min="33" max="41" width="8.875" style="34" customWidth="1"/>
    <col min="42" max="42" width="4.875" style="9" customWidth="1"/>
    <col min="43" max="43" width="0.5" style="9" customWidth="1"/>
    <col min="44" max="44" width="9.375" style="9" customWidth="1"/>
    <col min="45" max="50" width="9" style="9" customWidth="1"/>
    <col min="51" max="16384" width="9.375" style="9" hidden="1"/>
  </cols>
  <sheetData>
    <row r="1" spans="1:41" s="31" customFormat="1" ht="16.2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</row>
    <row r="2" spans="1:41" s="28" customFormat="1" ht="27" customHeight="1">
      <c r="A2" s="76" t="s">
        <v>23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</row>
    <row r="3" spans="1:41" s="29" customFormat="1" ht="10.5" customHeight="1">
      <c r="A3" s="1"/>
      <c r="B3" s="1"/>
      <c r="C3" s="1"/>
      <c r="D3" s="1"/>
      <c r="E3" s="2"/>
      <c r="F3" s="2"/>
      <c r="G3" s="1"/>
      <c r="H3" s="1"/>
      <c r="I3" s="1"/>
      <c r="J3" s="1"/>
      <c r="K3" s="5"/>
      <c r="L3" s="5"/>
      <c r="M3" s="5"/>
      <c r="N3" s="5"/>
      <c r="O3" s="5"/>
      <c r="P3" s="5"/>
      <c r="Q3" s="1"/>
      <c r="R3" s="5"/>
      <c r="S3" s="5"/>
      <c r="T3" s="5"/>
      <c r="U3" s="5"/>
      <c r="V3" s="5"/>
      <c r="W3" s="5"/>
      <c r="X3" s="1"/>
      <c r="Y3" s="5"/>
      <c r="Z3" s="1"/>
      <c r="AA3" s="1"/>
      <c r="AB3" s="5"/>
      <c r="AC3" s="5"/>
      <c r="AD3" s="5"/>
      <c r="AE3" s="5"/>
      <c r="AF3" s="5"/>
      <c r="AG3" s="5"/>
      <c r="AH3" s="1"/>
      <c r="AI3" s="5"/>
      <c r="AJ3" s="5"/>
      <c r="AK3" s="5"/>
      <c r="AL3" s="5"/>
      <c r="AM3" s="5"/>
      <c r="AN3" s="5"/>
      <c r="AO3" s="5"/>
    </row>
    <row r="4" spans="1:41" ht="2.1" customHeight="1">
      <c r="A4" s="6"/>
      <c r="B4" s="7"/>
      <c r="C4" s="7"/>
      <c r="D4" s="7"/>
      <c r="E4" s="7"/>
      <c r="F4" s="7"/>
      <c r="G4" s="2"/>
      <c r="H4" s="1"/>
      <c r="I4" s="1"/>
      <c r="J4" s="1"/>
      <c r="K4" s="8"/>
      <c r="L4" s="8"/>
      <c r="M4" s="27"/>
      <c r="N4" s="8"/>
      <c r="O4" s="8"/>
      <c r="P4" s="27"/>
      <c r="Q4" s="1"/>
      <c r="R4" s="8"/>
      <c r="S4" s="8"/>
      <c r="T4" s="27"/>
      <c r="U4" s="8"/>
      <c r="V4" s="8"/>
      <c r="W4" s="27"/>
      <c r="X4" s="1"/>
      <c r="Y4" s="8"/>
      <c r="Z4" s="1"/>
      <c r="AA4" s="1"/>
      <c r="AB4" s="8"/>
      <c r="AC4" s="8"/>
      <c r="AD4" s="27"/>
      <c r="AE4" s="8"/>
      <c r="AF4" s="8"/>
      <c r="AG4" s="27"/>
      <c r="AH4" s="1"/>
      <c r="AI4" s="8"/>
      <c r="AJ4" s="8"/>
      <c r="AK4" s="27"/>
      <c r="AL4" s="8"/>
      <c r="AM4" s="8"/>
      <c r="AN4" s="27"/>
      <c r="AO4" s="8"/>
    </row>
    <row r="5" spans="1:41" s="32" customFormat="1" ht="15" customHeight="1">
      <c r="A5" s="38"/>
      <c r="B5" s="67" t="s">
        <v>24</v>
      </c>
      <c r="C5" s="67"/>
      <c r="D5" s="67"/>
      <c r="E5" s="68"/>
      <c r="F5" s="68"/>
      <c r="G5" s="40"/>
      <c r="H5" s="72" t="s">
        <v>4</v>
      </c>
      <c r="I5" s="72" t="s">
        <v>3</v>
      </c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77"/>
      <c r="Z5" s="57" t="s">
        <v>54</v>
      </c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72" t="s">
        <v>22</v>
      </c>
    </row>
    <row r="6" spans="1:41" s="32" customFormat="1" ht="15" customHeight="1">
      <c r="A6" s="37"/>
      <c r="B6" s="69"/>
      <c r="C6" s="69"/>
      <c r="D6" s="69"/>
      <c r="E6" s="69"/>
      <c r="F6" s="69"/>
      <c r="G6" s="41"/>
      <c r="H6" s="73"/>
      <c r="I6" s="58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8"/>
      <c r="Z6" s="74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O6" s="73"/>
    </row>
    <row r="7" spans="1:41" s="32" customFormat="1" ht="15" customHeight="1">
      <c r="A7" s="37"/>
      <c r="B7" s="69"/>
      <c r="C7" s="69"/>
      <c r="D7" s="69"/>
      <c r="E7" s="69"/>
      <c r="F7" s="69"/>
      <c r="G7" s="41"/>
      <c r="H7" s="73"/>
      <c r="I7" s="65" t="s">
        <v>5</v>
      </c>
      <c r="J7" s="65" t="s">
        <v>6</v>
      </c>
      <c r="K7" s="65" t="s">
        <v>7</v>
      </c>
      <c r="L7" s="65" t="s">
        <v>8</v>
      </c>
      <c r="M7" s="65" t="s">
        <v>9</v>
      </c>
      <c r="N7" s="65" t="s">
        <v>10</v>
      </c>
      <c r="O7" s="65" t="s">
        <v>11</v>
      </c>
      <c r="P7" s="65" t="s">
        <v>12</v>
      </c>
      <c r="Q7" s="65" t="s">
        <v>13</v>
      </c>
      <c r="R7" s="65" t="s">
        <v>14</v>
      </c>
      <c r="S7" s="65" t="s">
        <v>15</v>
      </c>
      <c r="T7" s="65" t="s">
        <v>16</v>
      </c>
      <c r="U7" s="65" t="s">
        <v>17</v>
      </c>
      <c r="V7" s="65" t="s">
        <v>18</v>
      </c>
      <c r="W7" s="65" t="s">
        <v>19</v>
      </c>
      <c r="X7" s="65" t="s">
        <v>20</v>
      </c>
      <c r="Y7" s="65" t="s">
        <v>21</v>
      </c>
      <c r="Z7" s="65" t="s">
        <v>5</v>
      </c>
      <c r="AA7" s="63" t="s">
        <v>25</v>
      </c>
      <c r="AB7" s="63" t="s">
        <v>26</v>
      </c>
      <c r="AC7" s="63" t="s">
        <v>27</v>
      </c>
      <c r="AD7" s="63" t="s">
        <v>28</v>
      </c>
      <c r="AE7" s="63" t="s">
        <v>29</v>
      </c>
      <c r="AF7" s="63" t="s">
        <v>30</v>
      </c>
      <c r="AG7" s="63" t="s">
        <v>31</v>
      </c>
      <c r="AH7" s="63" t="s">
        <v>32</v>
      </c>
      <c r="AI7" s="63" t="s">
        <v>33</v>
      </c>
      <c r="AJ7" s="63" t="s">
        <v>34</v>
      </c>
      <c r="AK7" s="63" t="s">
        <v>35</v>
      </c>
      <c r="AL7" s="63" t="s">
        <v>36</v>
      </c>
      <c r="AM7" s="63" t="s">
        <v>37</v>
      </c>
      <c r="AN7" s="57" t="s">
        <v>38</v>
      </c>
      <c r="AO7" s="73"/>
    </row>
    <row r="8" spans="1:41" s="32" customFormat="1" ht="15" customHeight="1">
      <c r="A8" s="36"/>
      <c r="B8" s="70"/>
      <c r="C8" s="70"/>
      <c r="D8" s="70"/>
      <c r="E8" s="70"/>
      <c r="F8" s="70"/>
      <c r="G8" s="42"/>
      <c r="H8" s="58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58"/>
      <c r="AO8" s="58"/>
    </row>
    <row r="9" spans="1:41" ht="5.0999999999999996" customHeight="1">
      <c r="A9" s="6"/>
      <c r="B9" s="7"/>
      <c r="C9" s="7"/>
      <c r="D9" s="7"/>
      <c r="E9" s="7"/>
      <c r="F9" s="7"/>
      <c r="G9" s="10"/>
      <c r="H9" s="9"/>
      <c r="I9" s="9"/>
      <c r="J9" s="9"/>
      <c r="K9" s="9"/>
      <c r="L9" s="9"/>
      <c r="M9" s="9"/>
      <c r="N9" s="9"/>
      <c r="P9" s="11"/>
      <c r="Q9" s="9"/>
      <c r="R9" s="9"/>
      <c r="S9" s="9"/>
      <c r="T9" s="9"/>
      <c r="U9" s="9"/>
      <c r="V9" s="9"/>
      <c r="W9" s="11"/>
      <c r="X9" s="9"/>
      <c r="Y9" s="9"/>
      <c r="Z9" s="9"/>
      <c r="AA9" s="9"/>
      <c r="AB9" s="9"/>
      <c r="AC9" s="9"/>
      <c r="AD9" s="9"/>
      <c r="AE9" s="9"/>
      <c r="AG9" s="11"/>
      <c r="AH9" s="9"/>
      <c r="AI9" s="9"/>
      <c r="AJ9" s="9"/>
      <c r="AK9" s="9"/>
      <c r="AL9" s="9"/>
      <c r="AM9" s="9"/>
      <c r="AN9" s="11"/>
      <c r="AO9" s="9"/>
    </row>
    <row r="10" spans="1:41" ht="15" customHeight="1">
      <c r="A10" s="47"/>
      <c r="B10" s="12"/>
      <c r="C10" s="12"/>
      <c r="D10" s="12"/>
      <c r="E10" s="12"/>
      <c r="F10" s="7" t="s">
        <v>0</v>
      </c>
      <c r="G10" s="13"/>
      <c r="H10" s="14">
        <v>2108</v>
      </c>
      <c r="I10" s="14">
        <v>6</v>
      </c>
      <c r="J10" s="14">
        <v>3</v>
      </c>
      <c r="K10" s="14">
        <v>0</v>
      </c>
      <c r="L10" s="14">
        <v>1</v>
      </c>
      <c r="M10" s="14">
        <v>0</v>
      </c>
      <c r="N10" s="14">
        <v>0</v>
      </c>
      <c r="O10" s="14">
        <v>0</v>
      </c>
      <c r="P10" s="14">
        <v>14</v>
      </c>
      <c r="Q10" s="14">
        <v>15</v>
      </c>
      <c r="R10" s="14">
        <v>0</v>
      </c>
      <c r="S10" s="43">
        <v>0</v>
      </c>
      <c r="T10" s="14">
        <v>1</v>
      </c>
      <c r="U10" s="14">
        <v>1</v>
      </c>
      <c r="V10" s="14">
        <v>0</v>
      </c>
      <c r="W10" s="14">
        <v>0</v>
      </c>
      <c r="X10" s="14">
        <v>0</v>
      </c>
      <c r="Y10" s="14">
        <v>0</v>
      </c>
      <c r="Z10" s="14">
        <v>12</v>
      </c>
      <c r="AA10" s="14">
        <v>0</v>
      </c>
      <c r="AB10" s="14">
        <v>13</v>
      </c>
      <c r="AC10" s="14">
        <v>56</v>
      </c>
      <c r="AD10" s="14">
        <v>161</v>
      </c>
      <c r="AE10" s="14">
        <v>13</v>
      </c>
      <c r="AF10" s="14">
        <v>0</v>
      </c>
      <c r="AG10" s="14">
        <v>16</v>
      </c>
      <c r="AH10" s="14">
        <v>16</v>
      </c>
      <c r="AI10" s="14">
        <v>43</v>
      </c>
      <c r="AJ10" s="43">
        <v>2</v>
      </c>
      <c r="AK10" s="14">
        <v>0</v>
      </c>
      <c r="AL10" s="14">
        <v>0</v>
      </c>
      <c r="AM10" s="14">
        <v>0</v>
      </c>
      <c r="AN10" s="14">
        <v>8</v>
      </c>
      <c r="AO10" s="14">
        <v>1727</v>
      </c>
    </row>
    <row r="11" spans="1:41" s="11" customFormat="1" ht="15" customHeight="1">
      <c r="A11" s="49">
        <f>DATE(YEAR(A14)-1,5,1)</f>
        <v>43221</v>
      </c>
      <c r="B11" s="50" t="str">
        <f>TEXT(A11,"ggg")</f>
        <v>平成</v>
      </c>
      <c r="C11" s="51" t="str">
        <f>IF(TEXT(A11,"e")="1","元",TEXT(A11,"e"))</f>
        <v>30</v>
      </c>
      <c r="D11" s="52" t="s">
        <v>55</v>
      </c>
      <c r="E11" s="12"/>
      <c r="F11" s="7" t="s">
        <v>1</v>
      </c>
      <c r="G11" s="15"/>
      <c r="H11" s="30">
        <v>1933</v>
      </c>
      <c r="I11" s="30">
        <v>6</v>
      </c>
      <c r="J11" s="30">
        <v>3</v>
      </c>
      <c r="K11" s="30">
        <v>0</v>
      </c>
      <c r="L11" s="30">
        <v>1</v>
      </c>
      <c r="M11" s="14">
        <v>0</v>
      </c>
      <c r="N11" s="14">
        <v>0</v>
      </c>
      <c r="O11" s="14">
        <v>0</v>
      </c>
      <c r="P11" s="14">
        <v>12</v>
      </c>
      <c r="Q11" s="14">
        <v>15</v>
      </c>
      <c r="R11" s="14">
        <v>0</v>
      </c>
      <c r="S11" s="43">
        <v>0</v>
      </c>
      <c r="T11" s="14">
        <v>1</v>
      </c>
      <c r="U11" s="14">
        <v>1</v>
      </c>
      <c r="V11" s="14">
        <v>0</v>
      </c>
      <c r="W11" s="14">
        <v>0</v>
      </c>
      <c r="X11" s="14">
        <v>0</v>
      </c>
      <c r="Y11" s="14">
        <v>0</v>
      </c>
      <c r="Z11" s="30">
        <v>12</v>
      </c>
      <c r="AA11" s="30">
        <v>0</v>
      </c>
      <c r="AB11" s="30">
        <v>12</v>
      </c>
      <c r="AC11" s="30">
        <v>55</v>
      </c>
      <c r="AD11" s="14">
        <v>149</v>
      </c>
      <c r="AE11" s="14">
        <v>13</v>
      </c>
      <c r="AF11" s="14">
        <v>0</v>
      </c>
      <c r="AG11" s="14">
        <v>15</v>
      </c>
      <c r="AH11" s="14">
        <v>13</v>
      </c>
      <c r="AI11" s="14">
        <v>43</v>
      </c>
      <c r="AJ11" s="43">
        <v>2</v>
      </c>
      <c r="AK11" s="14">
        <v>0</v>
      </c>
      <c r="AL11" s="14">
        <v>0</v>
      </c>
      <c r="AM11" s="14">
        <v>0</v>
      </c>
      <c r="AN11" s="14">
        <v>6</v>
      </c>
      <c r="AO11" s="14">
        <v>1574</v>
      </c>
    </row>
    <row r="12" spans="1:41" s="11" customFormat="1" ht="15" customHeight="1">
      <c r="A12" s="48"/>
      <c r="B12" s="12"/>
      <c r="C12" s="12"/>
      <c r="D12" s="12"/>
      <c r="E12" s="12"/>
      <c r="F12" s="7" t="s">
        <v>2</v>
      </c>
      <c r="G12" s="15"/>
      <c r="H12" s="30">
        <v>175</v>
      </c>
      <c r="I12" s="30">
        <v>0</v>
      </c>
      <c r="J12" s="30">
        <v>0</v>
      </c>
      <c r="K12" s="30">
        <v>0</v>
      </c>
      <c r="L12" s="30">
        <v>0</v>
      </c>
      <c r="M12" s="14">
        <v>0</v>
      </c>
      <c r="N12" s="14">
        <v>0</v>
      </c>
      <c r="O12" s="14">
        <v>0</v>
      </c>
      <c r="P12" s="14">
        <v>2</v>
      </c>
      <c r="Q12" s="14">
        <v>0</v>
      </c>
      <c r="R12" s="14">
        <v>0</v>
      </c>
      <c r="S12" s="43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30">
        <v>0</v>
      </c>
      <c r="AA12" s="30">
        <v>0</v>
      </c>
      <c r="AB12" s="30">
        <v>1</v>
      </c>
      <c r="AC12" s="30">
        <v>1</v>
      </c>
      <c r="AD12" s="14">
        <v>12</v>
      </c>
      <c r="AE12" s="14">
        <v>0</v>
      </c>
      <c r="AF12" s="14">
        <v>0</v>
      </c>
      <c r="AG12" s="14">
        <v>1</v>
      </c>
      <c r="AH12" s="14">
        <v>3</v>
      </c>
      <c r="AI12" s="14">
        <v>0</v>
      </c>
      <c r="AJ12" s="43">
        <v>0</v>
      </c>
      <c r="AK12" s="14">
        <v>0</v>
      </c>
      <c r="AL12" s="14">
        <v>0</v>
      </c>
      <c r="AM12" s="14">
        <v>0</v>
      </c>
      <c r="AN12" s="14">
        <v>2</v>
      </c>
      <c r="AO12" s="14">
        <v>153</v>
      </c>
    </row>
    <row r="13" spans="1:41" s="11" customFormat="1" ht="15" customHeight="1">
      <c r="A13" s="48"/>
      <c r="B13" s="16"/>
      <c r="C13" s="16"/>
      <c r="D13" s="16"/>
      <c r="E13" s="12"/>
      <c r="F13" s="7" t="s">
        <v>0</v>
      </c>
      <c r="G13" s="15"/>
      <c r="H13" s="30">
        <v>1727</v>
      </c>
      <c r="I13" s="30">
        <v>2</v>
      </c>
      <c r="J13" s="30">
        <v>0</v>
      </c>
      <c r="K13" s="30">
        <v>0</v>
      </c>
      <c r="L13" s="30">
        <v>0</v>
      </c>
      <c r="M13" s="14">
        <v>0</v>
      </c>
      <c r="N13" s="14">
        <v>0</v>
      </c>
      <c r="O13" s="14">
        <v>0</v>
      </c>
      <c r="P13" s="14">
        <v>1</v>
      </c>
      <c r="Q13" s="14">
        <v>4</v>
      </c>
      <c r="R13" s="14">
        <v>0</v>
      </c>
      <c r="S13" s="43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30">
        <v>15</v>
      </c>
      <c r="AA13" s="30">
        <v>0</v>
      </c>
      <c r="AB13" s="30">
        <v>24</v>
      </c>
      <c r="AC13" s="30">
        <v>52</v>
      </c>
      <c r="AD13" s="14">
        <v>138</v>
      </c>
      <c r="AE13" s="14">
        <v>15</v>
      </c>
      <c r="AF13" s="14">
        <v>1</v>
      </c>
      <c r="AG13" s="14">
        <v>13</v>
      </c>
      <c r="AH13" s="14">
        <v>11</v>
      </c>
      <c r="AI13" s="14">
        <v>22</v>
      </c>
      <c r="AJ13" s="43">
        <v>0</v>
      </c>
      <c r="AK13" s="14">
        <v>0</v>
      </c>
      <c r="AL13" s="14">
        <v>0</v>
      </c>
      <c r="AM13" s="14">
        <v>0</v>
      </c>
      <c r="AN13" s="14">
        <v>2</v>
      </c>
      <c r="AO13" s="14">
        <v>1427</v>
      </c>
    </row>
    <row r="14" spans="1:41" s="11" customFormat="1" ht="15" customHeight="1">
      <c r="A14" s="48">
        <f>DATE(YEAR(A17)-1,5,1)</f>
        <v>43586</v>
      </c>
      <c r="B14" s="50" t="str">
        <f>IF(TEXT(A11,"ggg")=TEXT(A14,"ggg"),"",TEXT(A14,"ggg"))</f>
        <v>令和</v>
      </c>
      <c r="C14" s="51" t="str">
        <f>IF(TEXT(A14,"e")="1","元",TEXT(A14,"e"))</f>
        <v>元</v>
      </c>
      <c r="D14" s="52" t="str">
        <f>IF(TEXT(A11,"ggg")=TEXT(A14,"ggg"),"","年")</f>
        <v>年</v>
      </c>
      <c r="E14" s="12"/>
      <c r="F14" s="7" t="s">
        <v>1</v>
      </c>
      <c r="G14" s="15"/>
      <c r="H14" s="30">
        <v>1594</v>
      </c>
      <c r="I14" s="30">
        <v>2</v>
      </c>
      <c r="J14" s="30">
        <v>0</v>
      </c>
      <c r="K14" s="30">
        <v>0</v>
      </c>
      <c r="L14" s="30">
        <v>0</v>
      </c>
      <c r="M14" s="14">
        <v>0</v>
      </c>
      <c r="N14" s="14">
        <v>0</v>
      </c>
      <c r="O14" s="14">
        <v>0</v>
      </c>
      <c r="P14" s="14">
        <v>1</v>
      </c>
      <c r="Q14" s="14">
        <v>3</v>
      </c>
      <c r="R14" s="14">
        <v>0</v>
      </c>
      <c r="S14" s="43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30">
        <v>15</v>
      </c>
      <c r="AA14" s="30">
        <v>0</v>
      </c>
      <c r="AB14" s="30">
        <v>23</v>
      </c>
      <c r="AC14" s="30">
        <v>51</v>
      </c>
      <c r="AD14" s="14">
        <v>132</v>
      </c>
      <c r="AE14" s="14">
        <v>14</v>
      </c>
      <c r="AF14" s="14">
        <v>1</v>
      </c>
      <c r="AG14" s="14">
        <v>13</v>
      </c>
      <c r="AH14" s="14">
        <v>11</v>
      </c>
      <c r="AI14" s="14">
        <v>21</v>
      </c>
      <c r="AJ14" s="43">
        <v>0</v>
      </c>
      <c r="AK14" s="14">
        <v>0</v>
      </c>
      <c r="AL14" s="14">
        <v>0</v>
      </c>
      <c r="AM14" s="14">
        <v>0</v>
      </c>
      <c r="AN14" s="14">
        <v>1</v>
      </c>
      <c r="AO14" s="14">
        <v>1306</v>
      </c>
    </row>
    <row r="15" spans="1:41" s="11" customFormat="1" ht="15" customHeight="1">
      <c r="A15" s="48"/>
      <c r="B15" s="16"/>
      <c r="C15" s="16"/>
      <c r="D15" s="16"/>
      <c r="E15" s="12"/>
      <c r="F15" s="7" t="s">
        <v>2</v>
      </c>
      <c r="G15" s="15"/>
      <c r="H15" s="30">
        <v>133</v>
      </c>
      <c r="I15" s="30">
        <v>0</v>
      </c>
      <c r="J15" s="30">
        <v>0</v>
      </c>
      <c r="K15" s="30">
        <v>0</v>
      </c>
      <c r="L15" s="30">
        <v>0</v>
      </c>
      <c r="M15" s="14">
        <v>0</v>
      </c>
      <c r="N15" s="14">
        <v>0</v>
      </c>
      <c r="O15" s="14">
        <v>0</v>
      </c>
      <c r="P15" s="14">
        <v>0</v>
      </c>
      <c r="Q15" s="14">
        <v>1</v>
      </c>
      <c r="R15" s="14">
        <v>0</v>
      </c>
      <c r="S15" s="43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30">
        <v>0</v>
      </c>
      <c r="AA15" s="30">
        <v>0</v>
      </c>
      <c r="AB15" s="30">
        <v>1</v>
      </c>
      <c r="AC15" s="30">
        <v>1</v>
      </c>
      <c r="AD15" s="14">
        <v>6</v>
      </c>
      <c r="AE15" s="14">
        <v>1</v>
      </c>
      <c r="AF15" s="14">
        <v>0</v>
      </c>
      <c r="AG15" s="14">
        <v>0</v>
      </c>
      <c r="AH15" s="14">
        <v>0</v>
      </c>
      <c r="AI15" s="14">
        <v>1</v>
      </c>
      <c r="AJ15" s="43">
        <v>0</v>
      </c>
      <c r="AK15" s="14">
        <v>0</v>
      </c>
      <c r="AL15" s="14">
        <v>0</v>
      </c>
      <c r="AM15" s="14">
        <v>0</v>
      </c>
      <c r="AN15" s="14">
        <v>1</v>
      </c>
      <c r="AO15" s="14">
        <v>121</v>
      </c>
    </row>
    <row r="16" spans="1:41" ht="9" customHeight="1">
      <c r="A16" s="47"/>
      <c r="B16" s="16"/>
      <c r="C16" s="16"/>
      <c r="D16" s="16"/>
      <c r="E16" s="12"/>
      <c r="F16" s="7"/>
      <c r="G16" s="13"/>
      <c r="H16" s="30"/>
      <c r="I16" s="30"/>
      <c r="J16" s="30"/>
      <c r="K16" s="30"/>
      <c r="L16" s="30"/>
      <c r="M16" s="14"/>
      <c r="N16" s="14"/>
      <c r="O16" s="14"/>
      <c r="P16" s="14"/>
      <c r="Q16" s="14"/>
      <c r="R16" s="14"/>
      <c r="S16" s="43"/>
      <c r="T16" s="14"/>
      <c r="U16" s="14"/>
      <c r="V16" s="14"/>
      <c r="W16" s="14"/>
      <c r="X16" s="14"/>
      <c r="Y16" s="14"/>
      <c r="Z16" s="30"/>
      <c r="AA16" s="30"/>
      <c r="AB16" s="30"/>
      <c r="AC16" s="30"/>
      <c r="AD16" s="14"/>
      <c r="AE16" s="14"/>
      <c r="AF16" s="14"/>
      <c r="AG16" s="14"/>
      <c r="AH16" s="14"/>
      <c r="AI16" s="14"/>
      <c r="AJ16" s="43"/>
      <c r="AK16" s="14"/>
      <c r="AL16" s="14"/>
      <c r="AM16" s="14"/>
      <c r="AN16" s="14"/>
      <c r="AO16" s="14"/>
    </row>
    <row r="17" spans="1:41" s="33" customFormat="1" ht="15" customHeight="1">
      <c r="A17" s="56">
        <v>43952</v>
      </c>
      <c r="B17" s="53" t="str">
        <f>IF(TEXT(A14,"ggg")=TEXT(A17,"ggg"),"",TEXT(A17,"ggg"))</f>
        <v/>
      </c>
      <c r="C17" s="54" t="str">
        <f>IF(TEXT(A17,"e")="1","元",TEXT(A17,"e"))</f>
        <v>2</v>
      </c>
      <c r="D17" s="55" t="str">
        <f>IF(TEXT(A14,"ggg")=TEXT(A17,"ggg"),"","年")</f>
        <v/>
      </c>
      <c r="E17" s="18"/>
      <c r="F17" s="19" t="s">
        <v>0</v>
      </c>
      <c r="G17" s="20"/>
      <c r="H17" s="35">
        <v>1624</v>
      </c>
      <c r="I17" s="35">
        <v>0</v>
      </c>
      <c r="J17" s="35">
        <v>0</v>
      </c>
      <c r="K17" s="35">
        <v>0</v>
      </c>
      <c r="L17" s="35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35">
        <v>7</v>
      </c>
      <c r="AA17" s="35">
        <v>0</v>
      </c>
      <c r="AB17" s="35">
        <v>16</v>
      </c>
      <c r="AC17" s="35">
        <v>46</v>
      </c>
      <c r="AD17" s="21">
        <v>133</v>
      </c>
      <c r="AE17" s="21">
        <v>16</v>
      </c>
      <c r="AF17" s="21">
        <v>0</v>
      </c>
      <c r="AG17" s="21">
        <v>26</v>
      </c>
      <c r="AH17" s="21">
        <v>14</v>
      </c>
      <c r="AI17" s="21">
        <v>38</v>
      </c>
      <c r="AJ17" s="21">
        <v>3</v>
      </c>
      <c r="AK17" s="21">
        <v>0</v>
      </c>
      <c r="AL17" s="21">
        <v>0</v>
      </c>
      <c r="AM17" s="21">
        <v>0</v>
      </c>
      <c r="AN17" s="21">
        <v>3</v>
      </c>
      <c r="AO17" s="21">
        <v>1322</v>
      </c>
    </row>
    <row r="18" spans="1:41" s="33" customFormat="1" ht="15" customHeight="1">
      <c r="A18" s="17"/>
      <c r="B18" s="18"/>
      <c r="C18" s="18"/>
      <c r="D18" s="18"/>
      <c r="E18" s="18"/>
      <c r="F18" s="22"/>
      <c r="G18" s="20"/>
      <c r="H18" s="35"/>
      <c r="I18" s="35"/>
      <c r="J18" s="35"/>
      <c r="K18" s="35"/>
      <c r="L18" s="35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35"/>
      <c r="AA18" s="35"/>
      <c r="AB18" s="35"/>
      <c r="AC18" s="35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</row>
    <row r="19" spans="1:41" s="33" customFormat="1" ht="15" customHeight="1">
      <c r="A19" s="17"/>
      <c r="B19" s="61" t="s">
        <v>1</v>
      </c>
      <c r="C19" s="61"/>
      <c r="D19" s="61"/>
      <c r="E19" s="61"/>
      <c r="F19" s="61"/>
      <c r="G19" s="20"/>
      <c r="H19" s="35">
        <v>1487</v>
      </c>
      <c r="I19" s="35">
        <v>0</v>
      </c>
      <c r="J19" s="35">
        <v>0</v>
      </c>
      <c r="K19" s="35">
        <v>0</v>
      </c>
      <c r="L19" s="35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35">
        <v>7</v>
      </c>
      <c r="AA19" s="35">
        <v>0</v>
      </c>
      <c r="AB19" s="35">
        <v>16</v>
      </c>
      <c r="AC19" s="35">
        <v>46</v>
      </c>
      <c r="AD19" s="21">
        <v>124</v>
      </c>
      <c r="AE19" s="21">
        <v>15</v>
      </c>
      <c r="AF19" s="21">
        <v>0</v>
      </c>
      <c r="AG19" s="21">
        <v>26</v>
      </c>
      <c r="AH19" s="21">
        <v>11</v>
      </c>
      <c r="AI19" s="21">
        <v>35</v>
      </c>
      <c r="AJ19" s="21">
        <v>3</v>
      </c>
      <c r="AK19" s="21">
        <v>0</v>
      </c>
      <c r="AL19" s="21">
        <v>0</v>
      </c>
      <c r="AM19" s="21">
        <v>0</v>
      </c>
      <c r="AN19" s="21">
        <v>1</v>
      </c>
      <c r="AO19" s="21">
        <v>1203</v>
      </c>
    </row>
    <row r="20" spans="1:41" ht="6" customHeight="1">
      <c r="A20" s="6"/>
      <c r="B20" s="12"/>
      <c r="C20" s="12"/>
      <c r="D20" s="12"/>
      <c r="E20" s="12"/>
      <c r="F20" s="3"/>
      <c r="G20" s="13"/>
      <c r="H20" s="30"/>
      <c r="I20" s="30"/>
      <c r="J20" s="30"/>
      <c r="K20" s="30"/>
      <c r="L20" s="30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30"/>
      <c r="AA20" s="30"/>
      <c r="AB20" s="30"/>
      <c r="AC20" s="30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</row>
    <row r="21" spans="1:41" ht="15" customHeight="1">
      <c r="A21" s="6"/>
      <c r="B21" s="60" t="s">
        <v>39</v>
      </c>
      <c r="C21" s="60"/>
      <c r="D21" s="60"/>
      <c r="E21" s="60"/>
      <c r="F21" s="60"/>
      <c r="G21" s="13"/>
      <c r="H21" s="30">
        <v>11</v>
      </c>
      <c r="I21" s="30">
        <v>0</v>
      </c>
      <c r="J21" s="30">
        <v>0</v>
      </c>
      <c r="K21" s="30">
        <v>0</v>
      </c>
      <c r="L21" s="30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30">
        <v>0</v>
      </c>
      <c r="AA21" s="30">
        <v>0</v>
      </c>
      <c r="AB21" s="30">
        <v>0</v>
      </c>
      <c r="AC21" s="30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11</v>
      </c>
    </row>
    <row r="22" spans="1:41" ht="15" customHeight="1">
      <c r="A22" s="6"/>
      <c r="B22" s="59" t="s">
        <v>40</v>
      </c>
      <c r="C22" s="59"/>
      <c r="D22" s="59"/>
      <c r="E22" s="60"/>
      <c r="F22" s="60"/>
      <c r="G22" s="13"/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30">
        <v>0</v>
      </c>
      <c r="AA22" s="30">
        <v>0</v>
      </c>
      <c r="AB22" s="30">
        <v>0</v>
      </c>
      <c r="AC22" s="30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</row>
    <row r="23" spans="1:41" ht="15" customHeight="1">
      <c r="A23" s="6"/>
      <c r="B23" s="59" t="s">
        <v>41</v>
      </c>
      <c r="C23" s="59"/>
      <c r="D23" s="59"/>
      <c r="E23" s="60"/>
      <c r="F23" s="60"/>
      <c r="G23" s="13"/>
      <c r="H23" s="30">
        <v>47</v>
      </c>
      <c r="I23" s="30">
        <v>0</v>
      </c>
      <c r="J23" s="30">
        <v>0</v>
      </c>
      <c r="K23" s="30">
        <v>0</v>
      </c>
      <c r="L23" s="30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30">
        <v>1</v>
      </c>
      <c r="AA23" s="30">
        <v>0</v>
      </c>
      <c r="AB23" s="30">
        <v>0</v>
      </c>
      <c r="AC23" s="30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46</v>
      </c>
    </row>
    <row r="24" spans="1:41" ht="15" customHeight="1">
      <c r="A24" s="6"/>
      <c r="B24" s="59" t="s">
        <v>42</v>
      </c>
      <c r="C24" s="59"/>
      <c r="D24" s="59"/>
      <c r="E24" s="60"/>
      <c r="F24" s="60"/>
      <c r="G24" s="13"/>
      <c r="H24" s="30">
        <v>207</v>
      </c>
      <c r="I24" s="30">
        <v>0</v>
      </c>
      <c r="J24" s="30">
        <v>0</v>
      </c>
      <c r="K24" s="30">
        <v>0</v>
      </c>
      <c r="L24" s="30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30">
        <v>0</v>
      </c>
      <c r="AA24" s="30">
        <v>0</v>
      </c>
      <c r="AB24" s="30">
        <v>0</v>
      </c>
      <c r="AC24" s="30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207</v>
      </c>
    </row>
    <row r="25" spans="1:41" ht="15" customHeight="1">
      <c r="A25" s="6"/>
      <c r="B25" s="59" t="s">
        <v>43</v>
      </c>
      <c r="C25" s="59"/>
      <c r="D25" s="59"/>
      <c r="E25" s="60"/>
      <c r="F25" s="60"/>
      <c r="G25" s="13"/>
      <c r="H25" s="30">
        <v>600</v>
      </c>
      <c r="I25" s="30">
        <v>0</v>
      </c>
      <c r="J25" s="30">
        <v>0</v>
      </c>
      <c r="K25" s="30">
        <v>0</v>
      </c>
      <c r="L25" s="30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30">
        <v>4</v>
      </c>
      <c r="AA25" s="30">
        <v>0</v>
      </c>
      <c r="AB25" s="30">
        <v>3</v>
      </c>
      <c r="AC25" s="30">
        <v>36</v>
      </c>
      <c r="AD25" s="14">
        <v>28</v>
      </c>
      <c r="AE25" s="14">
        <v>0</v>
      </c>
      <c r="AF25" s="14">
        <v>0</v>
      </c>
      <c r="AG25" s="14">
        <v>1</v>
      </c>
      <c r="AH25" s="14">
        <v>0</v>
      </c>
      <c r="AI25" s="14">
        <v>5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523</v>
      </c>
    </row>
    <row r="26" spans="1:41" ht="15" customHeight="1">
      <c r="A26" s="6"/>
      <c r="B26" s="59" t="s">
        <v>44</v>
      </c>
      <c r="C26" s="59"/>
      <c r="D26" s="59"/>
      <c r="E26" s="60"/>
      <c r="F26" s="60"/>
      <c r="G26" s="13"/>
      <c r="H26" s="30">
        <v>161</v>
      </c>
      <c r="I26" s="30">
        <v>0</v>
      </c>
      <c r="J26" s="30">
        <v>0</v>
      </c>
      <c r="K26" s="30">
        <v>0</v>
      </c>
      <c r="L26" s="30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30">
        <v>0</v>
      </c>
      <c r="AA26" s="30">
        <v>0</v>
      </c>
      <c r="AB26" s="30">
        <v>10</v>
      </c>
      <c r="AC26" s="30">
        <v>5</v>
      </c>
      <c r="AD26" s="14">
        <v>68</v>
      </c>
      <c r="AE26" s="14">
        <v>3</v>
      </c>
      <c r="AF26" s="14">
        <v>0</v>
      </c>
      <c r="AG26" s="14">
        <v>4</v>
      </c>
      <c r="AH26" s="14">
        <v>1</v>
      </c>
      <c r="AI26" s="14">
        <v>20</v>
      </c>
      <c r="AJ26" s="14">
        <v>0</v>
      </c>
      <c r="AK26" s="14">
        <v>0</v>
      </c>
      <c r="AL26" s="14">
        <v>0</v>
      </c>
      <c r="AM26" s="14">
        <v>0</v>
      </c>
      <c r="AN26" s="14">
        <v>1</v>
      </c>
      <c r="AO26" s="14">
        <v>49</v>
      </c>
    </row>
    <row r="27" spans="1:41" ht="15" customHeight="1">
      <c r="A27" s="6"/>
      <c r="B27" s="59" t="s">
        <v>45</v>
      </c>
      <c r="C27" s="59"/>
      <c r="D27" s="59"/>
      <c r="E27" s="60"/>
      <c r="F27" s="60"/>
      <c r="G27" s="13"/>
      <c r="H27" s="30">
        <v>7</v>
      </c>
      <c r="I27" s="30">
        <v>0</v>
      </c>
      <c r="J27" s="30">
        <v>0</v>
      </c>
      <c r="K27" s="30">
        <v>0</v>
      </c>
      <c r="L27" s="30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30">
        <v>0</v>
      </c>
      <c r="AA27" s="30">
        <v>0</v>
      </c>
      <c r="AB27" s="30">
        <v>0</v>
      </c>
      <c r="AC27" s="30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7</v>
      </c>
    </row>
    <row r="28" spans="1:41" ht="15" customHeight="1">
      <c r="A28" s="6"/>
      <c r="B28" s="59" t="s">
        <v>46</v>
      </c>
      <c r="C28" s="59"/>
      <c r="D28" s="59"/>
      <c r="E28" s="60"/>
      <c r="F28" s="60"/>
      <c r="G28" s="13"/>
      <c r="H28" s="30">
        <v>82</v>
      </c>
      <c r="I28" s="30">
        <v>0</v>
      </c>
      <c r="J28" s="30">
        <v>0</v>
      </c>
      <c r="K28" s="30">
        <v>0</v>
      </c>
      <c r="L28" s="30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30">
        <v>0</v>
      </c>
      <c r="AA28" s="30">
        <v>0</v>
      </c>
      <c r="AB28" s="30">
        <v>0</v>
      </c>
      <c r="AC28" s="30">
        <v>0</v>
      </c>
      <c r="AD28" s="14">
        <v>0</v>
      </c>
      <c r="AE28" s="14">
        <v>0</v>
      </c>
      <c r="AF28" s="14">
        <v>0</v>
      </c>
      <c r="AG28" s="14">
        <v>10</v>
      </c>
      <c r="AH28" s="14">
        <v>1</v>
      </c>
      <c r="AI28" s="14">
        <v>1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70</v>
      </c>
    </row>
    <row r="29" spans="1:41" ht="15" customHeight="1">
      <c r="A29" s="6"/>
      <c r="B29" s="59" t="s">
        <v>47</v>
      </c>
      <c r="C29" s="59"/>
      <c r="D29" s="59"/>
      <c r="E29" s="60"/>
      <c r="F29" s="60"/>
      <c r="G29" s="13"/>
      <c r="H29" s="30">
        <v>82</v>
      </c>
      <c r="I29" s="30">
        <v>0</v>
      </c>
      <c r="J29" s="30">
        <v>0</v>
      </c>
      <c r="K29" s="30">
        <v>0</v>
      </c>
      <c r="L29" s="30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30">
        <v>1</v>
      </c>
      <c r="AA29" s="30">
        <v>0</v>
      </c>
      <c r="AB29" s="30">
        <v>0</v>
      </c>
      <c r="AC29" s="30">
        <v>0</v>
      </c>
      <c r="AD29" s="14">
        <v>3</v>
      </c>
      <c r="AE29" s="14">
        <v>0</v>
      </c>
      <c r="AF29" s="14">
        <v>0</v>
      </c>
      <c r="AG29" s="14">
        <v>0</v>
      </c>
      <c r="AH29" s="14">
        <v>5</v>
      </c>
      <c r="AI29" s="14">
        <v>3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70</v>
      </c>
    </row>
    <row r="30" spans="1:41" ht="15" customHeight="1">
      <c r="A30" s="6"/>
      <c r="B30" s="59" t="s">
        <v>48</v>
      </c>
      <c r="C30" s="59"/>
      <c r="D30" s="59"/>
      <c r="E30" s="60"/>
      <c r="F30" s="60"/>
      <c r="G30" s="13"/>
      <c r="H30" s="30">
        <v>216</v>
      </c>
      <c r="I30" s="30">
        <v>0</v>
      </c>
      <c r="J30" s="30">
        <v>0</v>
      </c>
      <c r="K30" s="30">
        <v>0</v>
      </c>
      <c r="L30" s="30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30">
        <v>1</v>
      </c>
      <c r="AA30" s="30">
        <v>0</v>
      </c>
      <c r="AB30" s="30">
        <v>3</v>
      </c>
      <c r="AC30" s="30">
        <v>3</v>
      </c>
      <c r="AD30" s="14">
        <v>2</v>
      </c>
      <c r="AE30" s="14">
        <v>0</v>
      </c>
      <c r="AF30" s="14">
        <v>0</v>
      </c>
      <c r="AG30" s="14">
        <v>7</v>
      </c>
      <c r="AH30" s="14">
        <v>1</v>
      </c>
      <c r="AI30" s="14">
        <v>3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196</v>
      </c>
    </row>
    <row r="31" spans="1:41" ht="15" customHeight="1">
      <c r="A31" s="6"/>
      <c r="B31" s="62" t="s">
        <v>49</v>
      </c>
      <c r="C31" s="62"/>
      <c r="D31" s="62"/>
      <c r="E31" s="62"/>
      <c r="F31" s="62"/>
      <c r="G31" s="13"/>
      <c r="H31" s="30">
        <v>43</v>
      </c>
      <c r="I31" s="30">
        <v>0</v>
      </c>
      <c r="J31" s="30">
        <v>0</v>
      </c>
      <c r="K31" s="30">
        <v>0</v>
      </c>
      <c r="L31" s="30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30">
        <v>0</v>
      </c>
      <c r="AA31" s="30">
        <v>0</v>
      </c>
      <c r="AB31" s="30">
        <v>0</v>
      </c>
      <c r="AC31" s="30">
        <v>2</v>
      </c>
      <c r="AD31" s="14">
        <v>22</v>
      </c>
      <c r="AE31" s="14">
        <v>10</v>
      </c>
      <c r="AF31" s="14">
        <v>0</v>
      </c>
      <c r="AG31" s="14">
        <v>0</v>
      </c>
      <c r="AH31" s="14">
        <v>2</v>
      </c>
      <c r="AI31" s="14">
        <v>1</v>
      </c>
      <c r="AJ31" s="14">
        <v>2</v>
      </c>
      <c r="AK31" s="14">
        <v>0</v>
      </c>
      <c r="AL31" s="14">
        <v>0</v>
      </c>
      <c r="AM31" s="14">
        <v>0</v>
      </c>
      <c r="AN31" s="14">
        <v>0</v>
      </c>
      <c r="AO31" s="14">
        <v>4</v>
      </c>
    </row>
    <row r="32" spans="1:41" ht="15" customHeight="1">
      <c r="A32" s="6"/>
      <c r="B32" s="59" t="s">
        <v>50</v>
      </c>
      <c r="C32" s="59"/>
      <c r="D32" s="59"/>
      <c r="E32" s="60"/>
      <c r="F32" s="60"/>
      <c r="G32" s="13"/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30">
        <v>0</v>
      </c>
      <c r="AA32" s="30">
        <v>0</v>
      </c>
      <c r="AB32" s="30">
        <v>0</v>
      </c>
      <c r="AC32" s="30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</row>
    <row r="33" spans="1:41" ht="15" customHeight="1">
      <c r="A33" s="6"/>
      <c r="B33" s="59" t="s">
        <v>51</v>
      </c>
      <c r="C33" s="59"/>
      <c r="D33" s="59"/>
      <c r="E33" s="60"/>
      <c r="F33" s="60"/>
      <c r="G33" s="13"/>
      <c r="H33" s="30">
        <v>5</v>
      </c>
      <c r="I33" s="30">
        <v>0</v>
      </c>
      <c r="J33" s="30">
        <v>0</v>
      </c>
      <c r="K33" s="30">
        <v>0</v>
      </c>
      <c r="L33" s="30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30">
        <v>0</v>
      </c>
      <c r="AA33" s="30">
        <v>0</v>
      </c>
      <c r="AB33" s="30">
        <v>0</v>
      </c>
      <c r="AC33" s="30">
        <v>0</v>
      </c>
      <c r="AD33" s="14">
        <v>0</v>
      </c>
      <c r="AE33" s="14">
        <v>0</v>
      </c>
      <c r="AF33" s="14">
        <v>0</v>
      </c>
      <c r="AG33" s="14">
        <v>4</v>
      </c>
      <c r="AH33" s="14">
        <v>0</v>
      </c>
      <c r="AI33" s="14">
        <v>0</v>
      </c>
      <c r="AJ33" s="14">
        <v>1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</row>
    <row r="34" spans="1:41" ht="15" customHeight="1">
      <c r="A34" s="6"/>
      <c r="B34" s="59" t="s">
        <v>52</v>
      </c>
      <c r="C34" s="59"/>
      <c r="D34" s="59"/>
      <c r="E34" s="60"/>
      <c r="F34" s="60"/>
      <c r="G34" s="13"/>
      <c r="H34" s="30">
        <v>3</v>
      </c>
      <c r="I34" s="30">
        <v>0</v>
      </c>
      <c r="J34" s="30">
        <v>0</v>
      </c>
      <c r="K34" s="30">
        <v>0</v>
      </c>
      <c r="L34" s="30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30">
        <v>0</v>
      </c>
      <c r="AA34" s="30">
        <v>0</v>
      </c>
      <c r="AB34" s="30">
        <v>0</v>
      </c>
      <c r="AC34" s="30">
        <v>0</v>
      </c>
      <c r="AD34" s="14">
        <v>0</v>
      </c>
      <c r="AE34" s="14">
        <v>2</v>
      </c>
      <c r="AF34" s="14">
        <v>0</v>
      </c>
      <c r="AG34" s="14">
        <v>0</v>
      </c>
      <c r="AH34" s="14">
        <v>1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</row>
    <row r="35" spans="1:41" ht="15" customHeight="1">
      <c r="A35" s="6"/>
      <c r="B35" s="59" t="s">
        <v>53</v>
      </c>
      <c r="C35" s="59"/>
      <c r="D35" s="59"/>
      <c r="E35" s="60"/>
      <c r="F35" s="60"/>
      <c r="G35" s="13"/>
      <c r="H35" s="30">
        <v>23</v>
      </c>
      <c r="I35" s="30">
        <v>0</v>
      </c>
      <c r="J35" s="30">
        <v>0</v>
      </c>
      <c r="K35" s="30">
        <v>0</v>
      </c>
      <c r="L35" s="30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30">
        <v>0</v>
      </c>
      <c r="AA35" s="30">
        <v>0</v>
      </c>
      <c r="AB35" s="30">
        <v>0</v>
      </c>
      <c r="AC35" s="30">
        <v>0</v>
      </c>
      <c r="AD35" s="14">
        <v>1</v>
      </c>
      <c r="AE35" s="14">
        <v>0</v>
      </c>
      <c r="AF35" s="14">
        <v>0</v>
      </c>
      <c r="AG35" s="14">
        <v>0</v>
      </c>
      <c r="AH35" s="14">
        <v>0</v>
      </c>
      <c r="AI35" s="14">
        <v>2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20</v>
      </c>
    </row>
    <row r="36" spans="1:41" ht="15" customHeight="1">
      <c r="A36" s="6"/>
      <c r="B36" s="16"/>
      <c r="C36" s="16"/>
      <c r="D36" s="16"/>
      <c r="E36" s="16"/>
      <c r="F36" s="16"/>
      <c r="G36" s="13"/>
      <c r="H36" s="30"/>
      <c r="I36" s="30"/>
      <c r="J36" s="30"/>
      <c r="K36" s="30"/>
      <c r="L36" s="30"/>
      <c r="M36" s="30"/>
      <c r="N36" s="30"/>
      <c r="O36" s="14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14"/>
      <c r="AG36" s="30"/>
      <c r="AH36" s="30"/>
      <c r="AI36" s="30"/>
      <c r="AJ36" s="30"/>
      <c r="AK36" s="30"/>
      <c r="AL36" s="30"/>
      <c r="AM36" s="30"/>
      <c r="AN36" s="30"/>
      <c r="AO36" s="30"/>
    </row>
    <row r="37" spans="1:41" s="33" customFormat="1" ht="15" customHeight="1">
      <c r="A37" s="17"/>
      <c r="B37" s="61" t="s">
        <v>2</v>
      </c>
      <c r="C37" s="61"/>
      <c r="D37" s="61"/>
      <c r="E37" s="61"/>
      <c r="F37" s="61"/>
      <c r="G37" s="20"/>
      <c r="H37" s="35">
        <v>137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21">
        <v>0</v>
      </c>
      <c r="P37" s="35">
        <v>0</v>
      </c>
      <c r="Q37" s="35">
        <v>0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9</v>
      </c>
      <c r="AE37" s="35">
        <v>1</v>
      </c>
      <c r="AF37" s="21">
        <v>0</v>
      </c>
      <c r="AG37" s="35">
        <v>0</v>
      </c>
      <c r="AH37" s="35">
        <v>3</v>
      </c>
      <c r="AI37" s="35">
        <v>3</v>
      </c>
      <c r="AJ37" s="35">
        <v>0</v>
      </c>
      <c r="AK37" s="35">
        <v>0</v>
      </c>
      <c r="AL37" s="35">
        <v>0</v>
      </c>
      <c r="AM37" s="35">
        <v>0</v>
      </c>
      <c r="AN37" s="35">
        <v>2</v>
      </c>
      <c r="AO37" s="35">
        <v>119</v>
      </c>
    </row>
    <row r="38" spans="1:41" ht="6" customHeight="1">
      <c r="A38" s="6"/>
      <c r="B38" s="12"/>
      <c r="C38" s="12"/>
      <c r="D38" s="12"/>
      <c r="E38" s="12"/>
      <c r="F38" s="3"/>
      <c r="G38" s="13"/>
      <c r="H38" s="30"/>
      <c r="I38" s="30"/>
      <c r="J38" s="30"/>
      <c r="K38" s="30"/>
      <c r="L38" s="30"/>
      <c r="M38" s="30"/>
      <c r="N38" s="30"/>
      <c r="O38" s="14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14"/>
      <c r="AG38" s="30"/>
      <c r="AH38" s="30"/>
      <c r="AI38" s="30"/>
      <c r="AJ38" s="30"/>
      <c r="AK38" s="30"/>
      <c r="AL38" s="30"/>
      <c r="AM38" s="30"/>
      <c r="AN38" s="30"/>
      <c r="AO38" s="30"/>
    </row>
    <row r="39" spans="1:41" ht="15" customHeight="1">
      <c r="A39" s="6"/>
      <c r="B39" s="60" t="s">
        <v>39</v>
      </c>
      <c r="C39" s="60"/>
      <c r="D39" s="60"/>
      <c r="E39" s="60"/>
      <c r="F39" s="60"/>
      <c r="G39" s="13"/>
      <c r="H39" s="30">
        <v>4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14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0</v>
      </c>
      <c r="AE39" s="30">
        <v>0</v>
      </c>
      <c r="AF39" s="14">
        <v>0</v>
      </c>
      <c r="AG39" s="30">
        <v>0</v>
      </c>
      <c r="AH39" s="30">
        <v>0</v>
      </c>
      <c r="AI39" s="30">
        <v>0</v>
      </c>
      <c r="AJ39" s="30">
        <v>0</v>
      </c>
      <c r="AK39" s="30">
        <v>0</v>
      </c>
      <c r="AL39" s="30">
        <v>0</v>
      </c>
      <c r="AM39" s="30">
        <v>0</v>
      </c>
      <c r="AN39" s="30">
        <v>0</v>
      </c>
      <c r="AO39" s="30">
        <v>4</v>
      </c>
    </row>
    <row r="40" spans="1:41" ht="15" customHeight="1">
      <c r="A40" s="6"/>
      <c r="B40" s="59" t="s">
        <v>40</v>
      </c>
      <c r="C40" s="59"/>
      <c r="D40" s="59"/>
      <c r="E40" s="60"/>
      <c r="F40" s="60"/>
      <c r="G40" s="13"/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14">
        <v>0</v>
      </c>
      <c r="P40" s="30">
        <v>0</v>
      </c>
      <c r="Q40" s="30">
        <v>0</v>
      </c>
      <c r="R40" s="30">
        <v>0</v>
      </c>
      <c r="S40" s="30">
        <v>0</v>
      </c>
      <c r="T40" s="30">
        <v>0</v>
      </c>
      <c r="U40" s="30">
        <v>0</v>
      </c>
      <c r="V40" s="30">
        <v>0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  <c r="AD40" s="30">
        <v>0</v>
      </c>
      <c r="AE40" s="30">
        <v>0</v>
      </c>
      <c r="AF40" s="14">
        <v>0</v>
      </c>
      <c r="AG40" s="30">
        <v>0</v>
      </c>
      <c r="AH40" s="30">
        <v>0</v>
      </c>
      <c r="AI40" s="30">
        <v>0</v>
      </c>
      <c r="AJ40" s="30">
        <v>0</v>
      </c>
      <c r="AK40" s="30">
        <v>0</v>
      </c>
      <c r="AL40" s="30">
        <v>0</v>
      </c>
      <c r="AM40" s="30">
        <v>0</v>
      </c>
      <c r="AN40" s="30">
        <v>0</v>
      </c>
      <c r="AO40" s="30">
        <v>0</v>
      </c>
    </row>
    <row r="41" spans="1:41" ht="15" customHeight="1">
      <c r="A41" s="6"/>
      <c r="B41" s="59" t="s">
        <v>41</v>
      </c>
      <c r="C41" s="59"/>
      <c r="D41" s="59"/>
      <c r="E41" s="60"/>
      <c r="F41" s="60"/>
      <c r="G41" s="13"/>
      <c r="H41" s="30">
        <v>4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0</v>
      </c>
      <c r="O41" s="14">
        <v>0</v>
      </c>
      <c r="P41" s="30">
        <v>0</v>
      </c>
      <c r="Q41" s="30">
        <v>0</v>
      </c>
      <c r="R41" s="30">
        <v>0</v>
      </c>
      <c r="S41" s="30">
        <v>0</v>
      </c>
      <c r="T41" s="30">
        <v>0</v>
      </c>
      <c r="U41" s="30">
        <v>0</v>
      </c>
      <c r="V41" s="30">
        <v>0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0</v>
      </c>
      <c r="AD41" s="30">
        <v>0</v>
      </c>
      <c r="AE41" s="30">
        <v>0</v>
      </c>
      <c r="AF41" s="14">
        <v>0</v>
      </c>
      <c r="AG41" s="30">
        <v>0</v>
      </c>
      <c r="AH41" s="30">
        <v>0</v>
      </c>
      <c r="AI41" s="30">
        <v>0</v>
      </c>
      <c r="AJ41" s="30">
        <v>0</v>
      </c>
      <c r="AK41" s="30">
        <v>0</v>
      </c>
      <c r="AL41" s="30">
        <v>0</v>
      </c>
      <c r="AM41" s="30">
        <v>0</v>
      </c>
      <c r="AN41" s="30">
        <v>0</v>
      </c>
      <c r="AO41" s="30">
        <v>4</v>
      </c>
    </row>
    <row r="42" spans="1:41" ht="15" customHeight="1">
      <c r="A42" s="6"/>
      <c r="B42" s="59" t="s">
        <v>42</v>
      </c>
      <c r="C42" s="59"/>
      <c r="D42" s="59"/>
      <c r="E42" s="60"/>
      <c r="F42" s="60"/>
      <c r="G42" s="13"/>
      <c r="H42" s="30">
        <v>12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0</v>
      </c>
      <c r="O42" s="14">
        <v>0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30">
        <v>0</v>
      </c>
      <c r="V42" s="30">
        <v>0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  <c r="AD42" s="30">
        <v>0</v>
      </c>
      <c r="AE42" s="30">
        <v>0</v>
      </c>
      <c r="AF42" s="14">
        <v>0</v>
      </c>
      <c r="AG42" s="30">
        <v>0</v>
      </c>
      <c r="AH42" s="30">
        <v>0</v>
      </c>
      <c r="AI42" s="30">
        <v>0</v>
      </c>
      <c r="AJ42" s="30">
        <v>0</v>
      </c>
      <c r="AK42" s="30">
        <v>0</v>
      </c>
      <c r="AL42" s="30">
        <v>0</v>
      </c>
      <c r="AM42" s="30">
        <v>0</v>
      </c>
      <c r="AN42" s="30">
        <v>0</v>
      </c>
      <c r="AO42" s="30">
        <v>12</v>
      </c>
    </row>
    <row r="43" spans="1:41" ht="15" customHeight="1">
      <c r="A43" s="6"/>
      <c r="B43" s="59" t="s">
        <v>43</v>
      </c>
      <c r="C43" s="59"/>
      <c r="D43" s="59"/>
      <c r="E43" s="60"/>
      <c r="F43" s="60"/>
      <c r="G43" s="13"/>
      <c r="H43" s="30">
        <v>44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  <c r="O43" s="14">
        <v>0</v>
      </c>
      <c r="P43" s="30">
        <v>0</v>
      </c>
      <c r="Q43" s="30">
        <v>0</v>
      </c>
      <c r="R43" s="30">
        <v>0</v>
      </c>
      <c r="S43" s="30">
        <v>0</v>
      </c>
      <c r="T43" s="30">
        <v>0</v>
      </c>
      <c r="U43" s="30">
        <v>0</v>
      </c>
      <c r="V43" s="30">
        <v>0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  <c r="AD43" s="30">
        <v>3</v>
      </c>
      <c r="AE43" s="30">
        <v>0</v>
      </c>
      <c r="AF43" s="14">
        <v>0</v>
      </c>
      <c r="AG43" s="30">
        <v>0</v>
      </c>
      <c r="AH43" s="30">
        <v>0</v>
      </c>
      <c r="AI43" s="30">
        <v>0</v>
      </c>
      <c r="AJ43" s="30">
        <v>0</v>
      </c>
      <c r="AK43" s="30">
        <v>0</v>
      </c>
      <c r="AL43" s="30">
        <v>0</v>
      </c>
      <c r="AM43" s="30">
        <v>0</v>
      </c>
      <c r="AN43" s="30">
        <v>0</v>
      </c>
      <c r="AO43" s="30">
        <v>41</v>
      </c>
    </row>
    <row r="44" spans="1:41" ht="15" customHeight="1">
      <c r="A44" s="6"/>
      <c r="B44" s="59" t="s">
        <v>44</v>
      </c>
      <c r="C44" s="59"/>
      <c r="D44" s="59"/>
      <c r="E44" s="60"/>
      <c r="F44" s="60"/>
      <c r="G44" s="13"/>
      <c r="H44" s="30">
        <v>11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14">
        <v>0</v>
      </c>
      <c r="P44" s="30">
        <v>0</v>
      </c>
      <c r="Q44" s="30">
        <v>0</v>
      </c>
      <c r="R44" s="30">
        <v>0</v>
      </c>
      <c r="S44" s="30">
        <v>0</v>
      </c>
      <c r="T44" s="30">
        <v>0</v>
      </c>
      <c r="U44" s="30">
        <v>0</v>
      </c>
      <c r="V44" s="30">
        <v>0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4</v>
      </c>
      <c r="AE44" s="30">
        <v>1</v>
      </c>
      <c r="AF44" s="14">
        <v>0</v>
      </c>
      <c r="AG44" s="30">
        <v>0</v>
      </c>
      <c r="AH44" s="30">
        <v>0</v>
      </c>
      <c r="AI44" s="30">
        <v>2</v>
      </c>
      <c r="AJ44" s="30">
        <v>0</v>
      </c>
      <c r="AK44" s="30">
        <v>0</v>
      </c>
      <c r="AL44" s="30">
        <v>0</v>
      </c>
      <c r="AM44" s="30">
        <v>0</v>
      </c>
      <c r="AN44" s="30">
        <v>0</v>
      </c>
      <c r="AO44" s="30">
        <v>4</v>
      </c>
    </row>
    <row r="45" spans="1:41" ht="15" customHeight="1">
      <c r="A45" s="6"/>
      <c r="B45" s="59" t="s">
        <v>45</v>
      </c>
      <c r="C45" s="59"/>
      <c r="D45" s="59"/>
      <c r="E45" s="60"/>
      <c r="F45" s="60"/>
      <c r="G45" s="13"/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14">
        <v>0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0</v>
      </c>
      <c r="AE45" s="30">
        <v>0</v>
      </c>
      <c r="AF45" s="14">
        <v>0</v>
      </c>
      <c r="AG45" s="30">
        <v>0</v>
      </c>
      <c r="AH45" s="30">
        <v>0</v>
      </c>
      <c r="AI45" s="30">
        <v>0</v>
      </c>
      <c r="AJ45" s="30">
        <v>0</v>
      </c>
      <c r="AK45" s="30">
        <v>0</v>
      </c>
      <c r="AL45" s="30">
        <v>0</v>
      </c>
      <c r="AM45" s="30">
        <v>0</v>
      </c>
      <c r="AN45" s="30">
        <v>0</v>
      </c>
      <c r="AO45" s="30">
        <v>0</v>
      </c>
    </row>
    <row r="46" spans="1:41" ht="15" customHeight="1">
      <c r="A46" s="6"/>
      <c r="B46" s="59" t="s">
        <v>46</v>
      </c>
      <c r="C46" s="59"/>
      <c r="D46" s="59"/>
      <c r="E46" s="60"/>
      <c r="F46" s="60"/>
      <c r="G46" s="13"/>
      <c r="H46" s="30">
        <v>4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0</v>
      </c>
      <c r="O46" s="14">
        <v>0</v>
      </c>
      <c r="P46" s="30">
        <v>0</v>
      </c>
      <c r="Q46" s="30">
        <v>0</v>
      </c>
      <c r="R46" s="30">
        <v>0</v>
      </c>
      <c r="S46" s="30">
        <v>0</v>
      </c>
      <c r="T46" s="30">
        <v>0</v>
      </c>
      <c r="U46" s="30">
        <v>0</v>
      </c>
      <c r="V46" s="30">
        <v>0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0</v>
      </c>
      <c r="AE46" s="30">
        <v>0</v>
      </c>
      <c r="AF46" s="14">
        <v>0</v>
      </c>
      <c r="AG46" s="30">
        <v>0</v>
      </c>
      <c r="AH46" s="30">
        <v>0</v>
      </c>
      <c r="AI46" s="30">
        <v>0</v>
      </c>
      <c r="AJ46" s="30">
        <v>0</v>
      </c>
      <c r="AK46" s="30">
        <v>0</v>
      </c>
      <c r="AL46" s="30">
        <v>0</v>
      </c>
      <c r="AM46" s="30">
        <v>0</v>
      </c>
      <c r="AN46" s="30">
        <v>0</v>
      </c>
      <c r="AO46" s="30">
        <v>4</v>
      </c>
    </row>
    <row r="47" spans="1:41" ht="15" customHeight="1">
      <c r="A47" s="6"/>
      <c r="B47" s="59" t="s">
        <v>47</v>
      </c>
      <c r="C47" s="59"/>
      <c r="D47" s="59"/>
      <c r="E47" s="60"/>
      <c r="F47" s="60"/>
      <c r="G47" s="13"/>
      <c r="H47" s="30">
        <v>16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14">
        <v>0</v>
      </c>
      <c r="P47" s="30">
        <v>0</v>
      </c>
      <c r="Q47" s="30">
        <v>0</v>
      </c>
      <c r="R47" s="30">
        <v>0</v>
      </c>
      <c r="S47" s="30">
        <v>0</v>
      </c>
      <c r="T47" s="30">
        <v>0</v>
      </c>
      <c r="U47" s="30">
        <v>0</v>
      </c>
      <c r="V47" s="30">
        <v>0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0</v>
      </c>
      <c r="AF47" s="14">
        <v>0</v>
      </c>
      <c r="AG47" s="30">
        <v>0</v>
      </c>
      <c r="AH47" s="30">
        <v>2</v>
      </c>
      <c r="AI47" s="30">
        <v>0</v>
      </c>
      <c r="AJ47" s="30">
        <v>0</v>
      </c>
      <c r="AK47" s="30">
        <v>0</v>
      </c>
      <c r="AL47" s="30">
        <v>0</v>
      </c>
      <c r="AM47" s="30">
        <v>0</v>
      </c>
      <c r="AN47" s="30">
        <v>0</v>
      </c>
      <c r="AO47" s="30">
        <v>14</v>
      </c>
    </row>
    <row r="48" spans="1:41" ht="15" customHeight="1">
      <c r="A48" s="6"/>
      <c r="B48" s="59" t="s">
        <v>48</v>
      </c>
      <c r="C48" s="59"/>
      <c r="D48" s="59"/>
      <c r="E48" s="60"/>
      <c r="F48" s="60"/>
      <c r="G48" s="13"/>
      <c r="H48" s="30">
        <v>25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14">
        <v>0</v>
      </c>
      <c r="P48" s="30">
        <v>0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0</v>
      </c>
      <c r="AE48" s="30">
        <v>0</v>
      </c>
      <c r="AF48" s="14">
        <v>0</v>
      </c>
      <c r="AG48" s="30">
        <v>0</v>
      </c>
      <c r="AH48" s="30">
        <v>1</v>
      </c>
      <c r="AI48" s="30">
        <v>0</v>
      </c>
      <c r="AJ48" s="30">
        <v>0</v>
      </c>
      <c r="AK48" s="30">
        <v>0</v>
      </c>
      <c r="AL48" s="30">
        <v>0</v>
      </c>
      <c r="AM48" s="30">
        <v>0</v>
      </c>
      <c r="AN48" s="30">
        <v>0</v>
      </c>
      <c r="AO48" s="30">
        <v>24</v>
      </c>
    </row>
    <row r="49" spans="1:41" ht="15" customHeight="1">
      <c r="A49" s="6"/>
      <c r="B49" s="62" t="s">
        <v>49</v>
      </c>
      <c r="C49" s="62"/>
      <c r="D49" s="62"/>
      <c r="E49" s="62"/>
      <c r="F49" s="62"/>
      <c r="G49" s="13"/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  <c r="O49" s="14">
        <v>0</v>
      </c>
      <c r="P49" s="30">
        <v>0</v>
      </c>
      <c r="Q49" s="30">
        <v>0</v>
      </c>
      <c r="R49" s="30">
        <v>0</v>
      </c>
      <c r="S49" s="30">
        <v>0</v>
      </c>
      <c r="T49" s="30">
        <v>0</v>
      </c>
      <c r="U49" s="30">
        <v>0</v>
      </c>
      <c r="V49" s="30">
        <v>0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0</v>
      </c>
      <c r="AE49" s="30">
        <v>0</v>
      </c>
      <c r="AF49" s="14">
        <v>0</v>
      </c>
      <c r="AG49" s="30">
        <v>0</v>
      </c>
      <c r="AH49" s="30">
        <v>0</v>
      </c>
      <c r="AI49" s="30">
        <v>0</v>
      </c>
      <c r="AJ49" s="30">
        <v>0</v>
      </c>
      <c r="AK49" s="30">
        <v>0</v>
      </c>
      <c r="AL49" s="30">
        <v>0</v>
      </c>
      <c r="AM49" s="30">
        <v>0</v>
      </c>
      <c r="AN49" s="30">
        <v>0</v>
      </c>
      <c r="AO49" s="30">
        <v>0</v>
      </c>
    </row>
    <row r="50" spans="1:41" ht="15" customHeight="1">
      <c r="A50" s="6"/>
      <c r="B50" s="59" t="s">
        <v>50</v>
      </c>
      <c r="C50" s="59"/>
      <c r="D50" s="59"/>
      <c r="E50" s="60"/>
      <c r="F50" s="60"/>
      <c r="G50" s="13"/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0</v>
      </c>
      <c r="O50" s="14">
        <v>0</v>
      </c>
      <c r="P50" s="30">
        <v>0</v>
      </c>
      <c r="Q50" s="30">
        <v>0</v>
      </c>
      <c r="R50" s="30">
        <v>0</v>
      </c>
      <c r="S50" s="30">
        <v>0</v>
      </c>
      <c r="T50" s="30">
        <v>0</v>
      </c>
      <c r="U50" s="30">
        <v>0</v>
      </c>
      <c r="V50" s="30">
        <v>0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0</v>
      </c>
      <c r="AD50" s="30">
        <v>0</v>
      </c>
      <c r="AE50" s="30">
        <v>0</v>
      </c>
      <c r="AF50" s="14">
        <v>0</v>
      </c>
      <c r="AG50" s="30">
        <v>0</v>
      </c>
      <c r="AH50" s="30">
        <v>0</v>
      </c>
      <c r="AI50" s="30">
        <v>0</v>
      </c>
      <c r="AJ50" s="30">
        <v>0</v>
      </c>
      <c r="AK50" s="30">
        <v>0</v>
      </c>
      <c r="AL50" s="30">
        <v>0</v>
      </c>
      <c r="AM50" s="30">
        <v>0</v>
      </c>
      <c r="AN50" s="30">
        <v>0</v>
      </c>
      <c r="AO50" s="30">
        <v>0</v>
      </c>
    </row>
    <row r="51" spans="1:41" ht="15" customHeight="1">
      <c r="A51" s="6"/>
      <c r="B51" s="59" t="s">
        <v>51</v>
      </c>
      <c r="C51" s="59"/>
      <c r="D51" s="59"/>
      <c r="E51" s="60"/>
      <c r="F51" s="60"/>
      <c r="G51" s="13"/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14">
        <v>0</v>
      </c>
      <c r="P51" s="30">
        <v>0</v>
      </c>
      <c r="Q51" s="30">
        <v>0</v>
      </c>
      <c r="R51" s="30">
        <v>0</v>
      </c>
      <c r="S51" s="30">
        <v>0</v>
      </c>
      <c r="T51" s="30">
        <v>0</v>
      </c>
      <c r="U51" s="30">
        <v>0</v>
      </c>
      <c r="V51" s="30">
        <v>0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0</v>
      </c>
      <c r="AD51" s="30">
        <v>0</v>
      </c>
      <c r="AE51" s="30">
        <v>0</v>
      </c>
      <c r="AF51" s="14">
        <v>0</v>
      </c>
      <c r="AG51" s="30">
        <v>0</v>
      </c>
      <c r="AH51" s="30">
        <v>0</v>
      </c>
      <c r="AI51" s="30">
        <v>0</v>
      </c>
      <c r="AJ51" s="30">
        <v>0</v>
      </c>
      <c r="AK51" s="30">
        <v>0</v>
      </c>
      <c r="AL51" s="30">
        <v>0</v>
      </c>
      <c r="AM51" s="30">
        <v>0</v>
      </c>
      <c r="AN51" s="30">
        <v>0</v>
      </c>
      <c r="AO51" s="30">
        <v>0</v>
      </c>
    </row>
    <row r="52" spans="1:41" ht="15" customHeight="1">
      <c r="A52" s="6"/>
      <c r="B52" s="59" t="s">
        <v>52</v>
      </c>
      <c r="C52" s="59"/>
      <c r="D52" s="59"/>
      <c r="E52" s="60"/>
      <c r="F52" s="60"/>
      <c r="G52" s="13"/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  <c r="O52" s="14">
        <v>0</v>
      </c>
      <c r="P52" s="30">
        <v>0</v>
      </c>
      <c r="Q52" s="30">
        <v>0</v>
      </c>
      <c r="R52" s="30">
        <v>0</v>
      </c>
      <c r="S52" s="30">
        <v>0</v>
      </c>
      <c r="T52" s="30">
        <v>0</v>
      </c>
      <c r="U52" s="30">
        <v>0</v>
      </c>
      <c r="V52" s="30">
        <v>0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0</v>
      </c>
      <c r="AD52" s="30">
        <v>0</v>
      </c>
      <c r="AE52" s="30">
        <v>0</v>
      </c>
      <c r="AF52" s="14">
        <v>0</v>
      </c>
      <c r="AG52" s="30">
        <v>0</v>
      </c>
      <c r="AH52" s="30">
        <v>0</v>
      </c>
      <c r="AI52" s="30">
        <v>0</v>
      </c>
      <c r="AJ52" s="30">
        <v>0</v>
      </c>
      <c r="AK52" s="30">
        <v>0</v>
      </c>
      <c r="AL52" s="30">
        <v>0</v>
      </c>
      <c r="AM52" s="30">
        <v>0</v>
      </c>
      <c r="AN52" s="30">
        <v>0</v>
      </c>
      <c r="AO52" s="30">
        <v>0</v>
      </c>
    </row>
    <row r="53" spans="1:41" ht="15" customHeight="1">
      <c r="A53" s="6"/>
      <c r="B53" s="59" t="s">
        <v>53</v>
      </c>
      <c r="C53" s="59"/>
      <c r="D53" s="59"/>
      <c r="E53" s="60"/>
      <c r="F53" s="60"/>
      <c r="G53" s="13"/>
      <c r="H53" s="30">
        <v>17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14">
        <v>0</v>
      </c>
      <c r="P53" s="30">
        <v>0</v>
      </c>
      <c r="Q53" s="30">
        <v>0</v>
      </c>
      <c r="R53" s="30">
        <v>0</v>
      </c>
      <c r="S53" s="30">
        <v>0</v>
      </c>
      <c r="T53" s="30">
        <v>0</v>
      </c>
      <c r="U53" s="30">
        <v>0</v>
      </c>
      <c r="V53" s="30">
        <v>0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2</v>
      </c>
      <c r="AE53" s="30">
        <v>0</v>
      </c>
      <c r="AF53" s="14">
        <v>0</v>
      </c>
      <c r="AG53" s="30">
        <v>0</v>
      </c>
      <c r="AH53" s="30">
        <v>0</v>
      </c>
      <c r="AI53" s="30">
        <v>1</v>
      </c>
      <c r="AJ53" s="30">
        <v>0</v>
      </c>
      <c r="AK53" s="30">
        <v>0</v>
      </c>
      <c r="AL53" s="30">
        <v>0</v>
      </c>
      <c r="AM53" s="30">
        <v>0</v>
      </c>
      <c r="AN53" s="30">
        <v>2</v>
      </c>
      <c r="AO53" s="30">
        <v>12</v>
      </c>
    </row>
    <row r="54" spans="1:41" ht="5.0999999999999996" customHeight="1">
      <c r="A54" s="23"/>
      <c r="B54" s="71"/>
      <c r="C54" s="71"/>
      <c r="D54" s="71"/>
      <c r="E54" s="71"/>
      <c r="F54" s="71"/>
      <c r="G54" s="24"/>
      <c r="H54" s="25"/>
      <c r="I54" s="25"/>
      <c r="J54" s="25"/>
      <c r="K54" s="25"/>
      <c r="L54" s="25"/>
      <c r="M54" s="25"/>
      <c r="N54" s="25"/>
      <c r="O54" s="44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44"/>
      <c r="AG54" s="25"/>
      <c r="AH54" s="25"/>
      <c r="AI54" s="25"/>
      <c r="AJ54" s="25"/>
      <c r="AK54" s="25"/>
      <c r="AL54" s="25"/>
      <c r="AM54" s="25"/>
      <c r="AN54" s="25"/>
      <c r="AO54" s="25"/>
    </row>
    <row r="55" spans="1:41" ht="5.0999999999999996" customHeight="1">
      <c r="A55" s="4"/>
      <c r="B55" s="26"/>
      <c r="C55" s="26"/>
      <c r="D55" s="26"/>
      <c r="E55" s="26"/>
      <c r="F55" s="26"/>
      <c r="G55" s="5"/>
      <c r="H55" s="39"/>
      <c r="I55" s="11"/>
      <c r="J55" s="11"/>
      <c r="K55" s="11"/>
      <c r="L55" s="11"/>
      <c r="M55" s="11"/>
      <c r="N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G55" s="11"/>
      <c r="AH55" s="11"/>
      <c r="AI55" s="11"/>
      <c r="AJ55" s="11"/>
      <c r="AK55" s="11"/>
      <c r="AL55" s="11"/>
      <c r="AM55" s="11"/>
      <c r="AN55" s="11"/>
      <c r="AO55" s="11"/>
    </row>
    <row r="56" spans="1:41" ht="15" customHeight="1"/>
    <row r="57" spans="1:41" ht="15" customHeight="1"/>
    <row r="58" spans="1:41" ht="15" customHeight="1"/>
    <row r="59" spans="1:41" ht="15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G59" s="9"/>
      <c r="AH59" s="9"/>
      <c r="AI59" s="9"/>
      <c r="AJ59" s="9"/>
      <c r="AK59" s="9"/>
      <c r="AL59" s="9"/>
      <c r="AM59" s="9"/>
      <c r="AN59" s="9"/>
      <c r="AO59" s="9"/>
    </row>
    <row r="60" spans="1:41" ht="15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G60" s="9"/>
      <c r="AH60" s="9"/>
      <c r="AI60" s="9"/>
      <c r="AJ60" s="9"/>
      <c r="AK60" s="9"/>
      <c r="AL60" s="9"/>
      <c r="AM60" s="9"/>
      <c r="AN60" s="9"/>
      <c r="AO60" s="9"/>
    </row>
    <row r="61" spans="1:41" ht="15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G61" s="9"/>
      <c r="AH61" s="9"/>
      <c r="AI61" s="9"/>
      <c r="AJ61" s="9"/>
      <c r="AK61" s="9"/>
      <c r="AL61" s="9"/>
      <c r="AM61" s="9"/>
      <c r="AN61" s="9"/>
      <c r="AO61" s="9"/>
    </row>
    <row r="62" spans="1:41" ht="15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G62" s="9"/>
      <c r="AH62" s="9"/>
      <c r="AI62" s="9"/>
      <c r="AJ62" s="9"/>
      <c r="AK62" s="9"/>
      <c r="AL62" s="9"/>
      <c r="AM62" s="9"/>
      <c r="AN62" s="9"/>
      <c r="AO62" s="9"/>
    </row>
    <row r="63" spans="1:41" ht="15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G63" s="9"/>
      <c r="AH63" s="9"/>
      <c r="AI63" s="9"/>
      <c r="AJ63" s="9"/>
      <c r="AK63" s="9"/>
      <c r="AL63" s="9"/>
      <c r="AM63" s="9"/>
      <c r="AN63" s="9"/>
      <c r="AO63" s="9"/>
    </row>
    <row r="64" spans="1:41" ht="15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G64" s="9"/>
      <c r="AH64" s="9"/>
      <c r="AI64" s="9"/>
      <c r="AJ64" s="9"/>
      <c r="AK64" s="9"/>
      <c r="AL64" s="9"/>
      <c r="AM64" s="9"/>
      <c r="AN64" s="9"/>
      <c r="AO64" s="9"/>
    </row>
    <row r="65" spans="1:41" ht="15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G65" s="9"/>
      <c r="AH65" s="9"/>
      <c r="AI65" s="9"/>
      <c r="AJ65" s="9"/>
      <c r="AK65" s="9"/>
      <c r="AL65" s="9"/>
      <c r="AM65" s="9"/>
      <c r="AN65" s="9"/>
      <c r="AO65" s="9"/>
    </row>
    <row r="66" spans="1:41" ht="15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G66" s="9"/>
      <c r="AH66" s="9"/>
      <c r="AI66" s="9"/>
      <c r="AJ66" s="9"/>
      <c r="AK66" s="9"/>
      <c r="AL66" s="9"/>
      <c r="AM66" s="9"/>
      <c r="AN66" s="9"/>
      <c r="AO66" s="9"/>
    </row>
    <row r="67" spans="1:41" ht="15" customHeight="1"/>
    <row r="68" spans="1:41" ht="15" customHeight="1"/>
    <row r="69" spans="1:41" ht="15" customHeight="1"/>
  </sheetData>
  <mergeCells count="72">
    <mergeCell ref="AO5:AO8"/>
    <mergeCell ref="Z5:AN6"/>
    <mergeCell ref="AD7:AD8"/>
    <mergeCell ref="A2:AO2"/>
    <mergeCell ref="AH7:AH8"/>
    <mergeCell ref="AI7:AI8"/>
    <mergeCell ref="AJ7:AJ8"/>
    <mergeCell ref="AK7:AK8"/>
    <mergeCell ref="AL7:AL8"/>
    <mergeCell ref="J7:J8"/>
    <mergeCell ref="K7:K8"/>
    <mergeCell ref="R7:R8"/>
    <mergeCell ref="S7:S8"/>
    <mergeCell ref="H5:H8"/>
    <mergeCell ref="I5:Y6"/>
    <mergeCell ref="N7:N8"/>
    <mergeCell ref="X7:X8"/>
    <mergeCell ref="AE7:AE8"/>
    <mergeCell ref="Z7:Z8"/>
    <mergeCell ref="AA7:AA8"/>
    <mergeCell ref="AB7:AB8"/>
    <mergeCell ref="AC7:AC8"/>
    <mergeCell ref="B30:F30"/>
    <mergeCell ref="B44:F44"/>
    <mergeCell ref="B43:F43"/>
    <mergeCell ref="B50:F50"/>
    <mergeCell ref="O7:O8"/>
    <mergeCell ref="B54:F54"/>
    <mergeCell ref="B34:F34"/>
    <mergeCell ref="B33:F33"/>
    <mergeCell ref="B35:F35"/>
    <mergeCell ref="B32:F32"/>
    <mergeCell ref="B41:F41"/>
    <mergeCell ref="B40:F40"/>
    <mergeCell ref="B49:F49"/>
    <mergeCell ref="B45:F45"/>
    <mergeCell ref="B53:F53"/>
    <mergeCell ref="B52:F52"/>
    <mergeCell ref="B46:F46"/>
    <mergeCell ref="B51:F51"/>
    <mergeCell ref="A1:Y1"/>
    <mergeCell ref="B24:F24"/>
    <mergeCell ref="B22:F22"/>
    <mergeCell ref="B23:F23"/>
    <mergeCell ref="B21:F21"/>
    <mergeCell ref="T7:T8"/>
    <mergeCell ref="U7:U8"/>
    <mergeCell ref="V7:V8"/>
    <mergeCell ref="B5:F8"/>
    <mergeCell ref="B19:F19"/>
    <mergeCell ref="W7:W8"/>
    <mergeCell ref="P7:P8"/>
    <mergeCell ref="Q7:Q8"/>
    <mergeCell ref="M7:M8"/>
    <mergeCell ref="I7:I8"/>
    <mergeCell ref="Y7:Y8"/>
    <mergeCell ref="AN7:AN8"/>
    <mergeCell ref="B48:F48"/>
    <mergeCell ref="B37:F37"/>
    <mergeCell ref="B39:F39"/>
    <mergeCell ref="B42:F42"/>
    <mergeCell ref="B27:F27"/>
    <mergeCell ref="B28:F28"/>
    <mergeCell ref="B29:F29"/>
    <mergeCell ref="B31:F31"/>
    <mergeCell ref="B25:F25"/>
    <mergeCell ref="B47:F47"/>
    <mergeCell ref="AM7:AM8"/>
    <mergeCell ref="AF7:AF8"/>
    <mergeCell ref="AG7:AG8"/>
    <mergeCell ref="L7:L8"/>
    <mergeCell ref="B26:F26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9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20-00-30</vt:lpstr>
      <vt:lpstr>'20-00-30'!Print_Area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2024-07-21T03:30:10Z</dcterms:created>
  <dcterms:modified xsi:type="dcterms:W3CDTF">2024-10-25T07:57:45Z</dcterms:modified>
  <cp:category/>
</cp:coreProperties>
</file>