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３年\06_登録免許税等\R3年報(R4.9)で差替要)\"/>
    </mc:Choice>
  </mc:AlternateContent>
  <bookViews>
    <workbookView xWindow="240" yWindow="45" windowWidth="20610" windowHeight="9570"/>
  </bookViews>
  <sheets>
    <sheet name="20-41-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9" i="1" l="1"/>
  <c r="F12" i="1"/>
  <c r="F15" i="1"/>
  <c r="G13" i="1"/>
  <c r="F13" i="1"/>
</calcChain>
</file>

<file path=xl/sharedStrings.xml><?xml version="1.0" encoding="utf-8"?>
<sst xmlns="http://schemas.openxmlformats.org/spreadsheetml/2006/main" count="15" uniqueCount="15">
  <si>
    <t>(金額単位　円）</t>
    <rPh sb="1" eb="3">
      <t>キンガク</t>
    </rPh>
    <rPh sb="3" eb="5">
      <t>タンイ</t>
    </rPh>
    <rPh sb="6" eb="7">
      <t>エン</t>
    </rPh>
    <phoneticPr fontId="20"/>
  </si>
  <si>
    <t>種別</t>
    <rPh sb="0" eb="2">
      <t>シュベツ</t>
    </rPh>
    <phoneticPr fontId="20"/>
  </si>
  <si>
    <t>件数</t>
    <rPh sb="0" eb="2">
      <t>ケンスウ</t>
    </rPh>
    <phoneticPr fontId="22"/>
  </si>
  <si>
    <t>納付額</t>
    <rPh sb="0" eb="3">
      <t>ノウフガク</t>
    </rPh>
    <phoneticPr fontId="22"/>
  </si>
  <si>
    <t>総数</t>
    <rPh sb="0" eb="2">
      <t>ソウスウ</t>
    </rPh>
    <phoneticPr fontId="22"/>
  </si>
  <si>
    <t>登記事項証明書の交付等</t>
    <rPh sb="0" eb="2">
      <t>トウキ</t>
    </rPh>
    <rPh sb="2" eb="4">
      <t>ジコウ</t>
    </rPh>
    <rPh sb="4" eb="7">
      <t>ショウメイショ</t>
    </rPh>
    <rPh sb="8" eb="10">
      <t>コウフ</t>
    </rPh>
    <rPh sb="10" eb="11">
      <t>トウ</t>
    </rPh>
    <phoneticPr fontId="22"/>
  </si>
  <si>
    <t>本支店一括登記申請</t>
    <rPh sb="0" eb="3">
      <t>ホンシテン</t>
    </rPh>
    <rPh sb="3" eb="5">
      <t>イッカツ</t>
    </rPh>
    <rPh sb="5" eb="7">
      <t>トウキ</t>
    </rPh>
    <rPh sb="7" eb="9">
      <t>シンセイ</t>
    </rPh>
    <phoneticPr fontId="22"/>
  </si>
  <si>
    <t>成年後見登記の嘱託</t>
    <rPh sb="0" eb="2">
      <t>セイネン</t>
    </rPh>
    <rPh sb="2" eb="4">
      <t>コウケン</t>
    </rPh>
    <rPh sb="4" eb="6">
      <t>トウキ</t>
    </rPh>
    <rPh sb="7" eb="9">
      <t>ショクタク</t>
    </rPh>
    <phoneticPr fontId="22"/>
  </si>
  <si>
    <t>筆界特定の申請</t>
    <rPh sb="0" eb="2">
      <t>ヒツカイ</t>
    </rPh>
    <rPh sb="2" eb="4">
      <t>トクテイ</t>
    </rPh>
    <rPh sb="5" eb="7">
      <t>シンセイ</t>
    </rPh>
    <phoneticPr fontId="22"/>
  </si>
  <si>
    <t>確定日付の付与</t>
    <rPh sb="0" eb="2">
      <t>カクテイ</t>
    </rPh>
    <rPh sb="2" eb="4">
      <t>ヒヅケ</t>
    </rPh>
    <rPh sb="5" eb="7">
      <t>フヨ</t>
    </rPh>
    <phoneticPr fontId="22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</si>
  <si>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2"/>
  </si>
  <si>
    <t>交付の申請</t>
    <rPh sb="0" eb="2">
      <t>コウフ</t>
    </rPh>
    <rPh sb="3" eb="5">
      <t>シンセイ</t>
    </rPh>
    <phoneticPr fontId="20"/>
  </si>
  <si>
    <t>申請の変更及び更正</t>
    <rPh sb="0" eb="2">
      <t>シンセイ</t>
    </rPh>
    <rPh sb="3" eb="5">
      <t>ヘンコウ</t>
    </rPh>
    <rPh sb="5" eb="6">
      <t>オヨ</t>
    </rPh>
    <rPh sb="7" eb="9">
      <t>コウセイ</t>
    </rPh>
    <phoneticPr fontId="20"/>
  </si>
  <si>
    <t>支局における公証事務</t>
    <rPh sb="0" eb="2">
      <t>シキョク</t>
    </rPh>
    <rPh sb="6" eb="8">
      <t>コウショウ</t>
    </rPh>
    <rPh sb="8" eb="10">
      <t>ジム</t>
    </rPh>
    <phoneticPr fontId="22"/>
  </si>
  <si>
    <t>第５表　種類別　登記等手数料の納付件数及び納付額</t>
    <rPh sb="0" eb="1">
      <t>ダイ</t>
    </rPh>
    <rPh sb="2" eb="3">
      <t>ヒョウ</t>
    </rPh>
    <rPh sb="4" eb="7">
      <t>シュルイベツ</t>
    </rPh>
    <rPh sb="8" eb="10">
      <t>トウキ</t>
    </rPh>
    <rPh sb="10" eb="11">
      <t>トウ</t>
    </rPh>
    <rPh sb="11" eb="14">
      <t>テスウリョウ</t>
    </rPh>
    <rPh sb="15" eb="17">
      <t>ノウフ</t>
    </rPh>
    <rPh sb="17" eb="19">
      <t>ケンスウ</t>
    </rPh>
    <rPh sb="19" eb="20">
      <t>オヨ</t>
    </rPh>
    <rPh sb="21" eb="24">
      <t>ノウフガク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</si>
</sst>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10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9" fillId="0" borderId="0" applyFill="0" applyBorder="0" applyAlignment="0"/>
    <xf numFmtId="176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32" fillId="0" borderId="0">
      <alignment horizontal="left"/>
    </xf>
    <xf numFmtId="38" fontId="33" fillId="16" borderId="0" applyNumberFormat="0" applyBorder="0" applyAlignment="0" applyProtection="0"/>
    <xf numFmtId="0" fontId="34" fillId="0" borderId="1" applyNumberFormat="0" applyAlignment="0" applyProtection="0">
      <alignment horizontal="left" vertical="center"/>
    </xf>
    <xf numFmtId="0" fontId="34" fillId="0" borderId="2">
      <alignment horizontal="left" vertical="center"/>
    </xf>
    <xf numFmtId="10" fontId="33" fillId="17" borderId="3" applyNumberFormat="0" applyBorder="0" applyAlignment="0" applyProtection="0"/>
    <xf numFmtId="182" fontId="24" fillId="0" borderId="0"/>
    <xf numFmtId="0" fontId="30" fillId="0" borderId="0"/>
    <xf numFmtId="10" fontId="30" fillId="0" borderId="0" applyFont="0" applyFill="0" applyBorder="0" applyAlignment="0" applyProtection="0"/>
    <xf numFmtId="4" fontId="32" fillId="0" borderId="0">
      <alignment horizontal="right"/>
    </xf>
    <xf numFmtId="4" fontId="35" fillId="0" borderId="0">
      <alignment horizontal="right"/>
    </xf>
    <xf numFmtId="0" fontId="36" fillId="0" borderId="0">
      <alignment horizontal="left"/>
    </xf>
    <xf numFmtId="0" fontId="37" fillId="0" borderId="0"/>
    <xf numFmtId="0" fontId="38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9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1" fillId="0" borderId="0" xfId="62" applyNumberFormat="1" applyFont="1" applyFill="1" applyBorder="1" applyAlignment="1" applyProtection="1">
      <alignment horizontal="center" vertical="center"/>
    </xf>
    <xf numFmtId="178" fontId="23" fillId="0" borderId="0" xfId="62" applyNumberFormat="1" applyFont="1" applyFill="1" applyAlignment="1">
      <alignment horizontal="center" vertical="center"/>
    </xf>
    <xf numFmtId="178" fontId="24" fillId="0" borderId="0" xfId="62" applyNumberFormat="1" applyFont="1" applyFill="1" applyBorder="1" applyAlignment="1" applyProtection="1">
      <alignment vertical="center"/>
    </xf>
    <xf numFmtId="178" fontId="21" fillId="0" borderId="0" xfId="62" applyNumberFormat="1" applyFont="1" applyFill="1" applyBorder="1" applyAlignment="1" applyProtection="1">
      <alignment horizontal="center" vertical="center"/>
    </xf>
    <xf numFmtId="178" fontId="23" fillId="0" borderId="0" xfId="62" applyNumberFormat="1" applyFont="1" applyFill="1" applyAlignment="1">
      <alignment horizontal="center" vertical="center"/>
    </xf>
    <xf numFmtId="178" fontId="24" fillId="0" borderId="0" xfId="62" applyNumberFormat="1" applyFont="1" applyFill="1" applyBorder="1" applyAlignment="1" applyProtection="1">
      <alignment horizontal="distributed" vertical="center"/>
    </xf>
    <xf numFmtId="178" fontId="24" fillId="0" borderId="0" xfId="62" applyNumberFormat="1" applyFont="1" applyFill="1" applyBorder="1" applyAlignment="1" applyProtection="1">
      <alignment horizontal="left" vertical="center"/>
    </xf>
    <xf numFmtId="178" fontId="25" fillId="0" borderId="0" xfId="62" applyNumberFormat="1" applyFont="1" applyFill="1" applyBorder="1" applyAlignment="1" applyProtection="1">
      <alignment horizontal="right" vertical="center"/>
    </xf>
    <xf numFmtId="178" fontId="24" fillId="0" borderId="13" xfId="62" applyNumberFormat="1" applyFont="1" applyFill="1" applyBorder="1" applyAlignment="1" applyProtection="1">
      <alignment vertical="center"/>
    </xf>
    <xf numFmtId="178" fontId="24" fillId="0" borderId="13" xfId="62" applyNumberFormat="1" applyFont="1" applyFill="1" applyBorder="1" applyAlignment="1" applyProtection="1">
      <alignment horizontal="distributed" vertical="center"/>
    </xf>
    <xf numFmtId="178" fontId="24" fillId="0" borderId="14" xfId="62" applyNumberFormat="1" applyFont="1" applyFill="1" applyBorder="1" applyAlignment="1" applyProtection="1">
      <alignment horizontal="left" vertical="center"/>
    </xf>
    <xf numFmtId="178" fontId="24" fillId="0" borderId="15" xfId="62" applyNumberFormat="1" applyFont="1" applyFill="1" applyBorder="1" applyAlignment="1" applyProtection="1">
      <alignment horizontal="left" vertical="center"/>
    </xf>
    <xf numFmtId="178" fontId="24" fillId="0" borderId="0" xfId="62" applyNumberFormat="1" applyFont="1" applyFill="1" applyBorder="1" applyAlignment="1" applyProtection="1">
      <alignment horizontal="distributed" vertical="center" indent="3"/>
    </xf>
    <xf numFmtId="178" fontId="26" fillId="0" borderId="16" xfId="62" applyNumberFormat="1" applyFont="1" applyFill="1" applyBorder="1" applyAlignment="1">
      <alignment horizontal="distributed" vertical="center"/>
    </xf>
    <xf numFmtId="178" fontId="24" fillId="0" borderId="17" xfId="62" applyNumberFormat="1" applyFont="1" applyFill="1" applyBorder="1" applyAlignment="1" applyProtection="1">
      <alignment horizontal="distributed" vertical="center" indent="2"/>
    </xf>
    <xf numFmtId="178" fontId="24" fillId="0" borderId="0" xfId="62" applyNumberFormat="1" applyFont="1" applyFill="1" applyBorder="1" applyAlignment="1" applyProtection="1">
      <alignment horizontal="distributed" vertical="center" indent="2"/>
    </xf>
    <xf numFmtId="178" fontId="24" fillId="0" borderId="18" xfId="62" applyNumberFormat="1" applyFont="1" applyFill="1" applyBorder="1" applyAlignment="1" applyProtection="1">
      <alignment vertical="center"/>
    </xf>
    <xf numFmtId="178" fontId="24" fillId="0" borderId="18" xfId="62" applyNumberFormat="1" applyFont="1" applyFill="1" applyBorder="1" applyAlignment="1" applyProtection="1">
      <alignment horizontal="distributed" vertical="center"/>
    </xf>
    <xf numFmtId="178" fontId="24" fillId="0" borderId="19" xfId="62" applyNumberFormat="1" applyFont="1" applyFill="1" applyBorder="1" applyAlignment="1" applyProtection="1">
      <alignment horizontal="left" vertical="center"/>
    </xf>
    <xf numFmtId="178" fontId="24" fillId="0" borderId="20" xfId="62" applyNumberFormat="1" applyFont="1" applyFill="1" applyBorder="1" applyAlignment="1" applyProtection="1">
      <alignment horizontal="left" vertical="center"/>
    </xf>
    <xf numFmtId="178" fontId="27" fillId="0" borderId="0" xfId="62" applyNumberFormat="1" applyFont="1" applyFill="1" applyBorder="1" applyAlignment="1" applyProtection="1">
      <alignment horizontal="distributed"/>
    </xf>
    <xf numFmtId="178" fontId="27" fillId="0" borderId="16" xfId="62" applyNumberFormat="1" applyFont="1" applyFill="1" applyBorder="1" applyAlignment="1">
      <alignment horizontal="distributed"/>
    </xf>
    <xf numFmtId="178" fontId="27" fillId="0" borderId="21" xfId="62" applyNumberFormat="1" applyFont="1" applyFill="1" applyBorder="1" applyAlignment="1"/>
    <xf numFmtId="178" fontId="27" fillId="0" borderId="0" xfId="62" applyNumberFormat="1" applyFont="1" applyFill="1" applyBorder="1" applyAlignment="1" applyProtection="1"/>
    <xf numFmtId="178" fontId="24" fillId="0" borderId="0" xfId="62" applyNumberFormat="1" applyFont="1" applyFill="1" applyBorder="1" applyAlignment="1" applyProtection="1">
      <alignment horizontal="distributed"/>
    </xf>
    <xf numFmtId="178" fontId="24" fillId="0" borderId="21" xfId="62" applyNumberFormat="1" applyFont="1" applyFill="1" applyBorder="1" applyAlignment="1"/>
    <xf numFmtId="178" fontId="24" fillId="0" borderId="0" xfId="62" applyNumberFormat="1" applyFont="1" applyFill="1" applyBorder="1" applyAlignment="1" applyProtection="1"/>
    <xf numFmtId="178" fontId="26" fillId="0" borderId="16" xfId="62" applyNumberFormat="1" applyFont="1" applyFill="1" applyBorder="1" applyAlignment="1">
      <alignment horizontal="distributed"/>
    </xf>
    <xf numFmtId="178" fontId="24" fillId="0" borderId="0" xfId="62" applyNumberFormat="1" applyFont="1" applyFill="1" applyBorder="1" applyAlignment="1"/>
    <xf numFmtId="178" fontId="28" fillId="0" borderId="16" xfId="62" applyNumberFormat="1" applyFont="1" applyFill="1" applyBorder="1" applyAlignment="1">
      <alignment horizontal="distributed"/>
    </xf>
    <xf numFmtId="178" fontId="24" fillId="0" borderId="0" xfId="62" applyNumberFormat="1" applyFont="1" applyFill="1" applyBorder="1" applyAlignment="1" applyProtection="1">
      <alignment horizontal="distributed" vertical="center"/>
    </xf>
    <xf numFmtId="178" fontId="24" fillId="0" borderId="21" xfId="62" applyNumberFormat="1" applyFont="1" applyFill="1" applyBorder="1" applyAlignment="1">
      <alignment vertical="center"/>
    </xf>
    <xf numFmtId="178" fontId="24" fillId="0" borderId="22" xfId="62" applyNumberFormat="1" applyFont="1" applyFill="1" applyBorder="1" applyAlignment="1" applyProtection="1">
      <alignment vertical="center"/>
    </xf>
    <xf numFmtId="178" fontId="24" fillId="0" borderId="22" xfId="62" applyNumberFormat="1" applyFont="1" applyFill="1" applyBorder="1" applyAlignment="1" applyProtection="1">
      <alignment horizontal="distributed" vertical="center"/>
    </xf>
    <xf numFmtId="178" fontId="26" fillId="0" borderId="23" xfId="62" applyNumberFormat="1" applyFont="1" applyFill="1" applyBorder="1" applyAlignment="1">
      <alignment horizontal="distributed" vertical="center"/>
    </xf>
    <xf numFmtId="178" fontId="24" fillId="0" borderId="22" xfId="62" applyNumberFormat="1" applyFont="1" applyFill="1" applyBorder="1" applyAlignment="1">
      <alignment vertical="center"/>
    </xf>
    <xf numFmtId="178" fontId="26" fillId="0" borderId="0" xfId="62" applyNumberFormat="1" applyFont="1" applyFill="1" applyBorder="1" applyAlignment="1">
      <alignment horizontal="distributed" vertical="center"/>
    </xf>
    <xf numFmtId="178" fontId="24" fillId="0" borderId="0" xfId="62" applyNumberFormat="1" applyFont="1" applyFill="1" applyBorder="1" applyAlignment="1">
      <alignment vertical="center"/>
    </xf>
    <xf numFmtId="178" fontId="24" fillId="0" borderId="0" xfId="62" applyNumberFormat="1" applyFont="1" applyFill="1" applyAlignment="1" applyProtection="1">
      <alignment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90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3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sqref="A1:G1"/>
    </sheetView>
  </sheetViews>
  <sheetFormatPr defaultColWidth="10.83203125" defaultRowHeight="20.100000000000001" customHeight="1"/>
  <cols>
    <col min="1" max="1" width="1" style="39" customWidth="1"/>
    <col min="2" max="3" width="3.5" style="39" customWidth="1"/>
    <col min="4" max="4" width="27.5" style="39" customWidth="1"/>
    <col min="5" max="5" width="1" style="39" customWidth="1"/>
    <col min="6" max="7" width="34.1640625" style="39" customWidth="1"/>
    <col min="8" max="16384" width="10.83203125" style="39"/>
  </cols>
  <sheetData>
    <row r="1" spans="1:7" s="3" customFormat="1" ht="20.100000000000001" customHeight="1">
      <c r="A1" s="1" t="s">
        <v>14</v>
      </c>
      <c r="B1" s="2"/>
      <c r="C1" s="2"/>
      <c r="D1" s="2"/>
      <c r="E1" s="2"/>
      <c r="F1" s="2"/>
      <c r="G1" s="2"/>
    </row>
    <row r="2" spans="1:7" s="3" customFormat="1" ht="6.95" customHeight="1">
      <c r="A2" s="4"/>
      <c r="B2" s="5"/>
      <c r="C2" s="5"/>
      <c r="D2" s="5"/>
      <c r="E2" s="5"/>
      <c r="F2" s="5"/>
      <c r="G2" s="5"/>
    </row>
    <row r="3" spans="1:7" s="3" customFormat="1" ht="14.1" customHeight="1" thickBot="1">
      <c r="B3" s="6"/>
      <c r="C3" s="6"/>
      <c r="D3" s="6"/>
      <c r="E3" s="7"/>
      <c r="F3" s="7"/>
      <c r="G3" s="8" t="s">
        <v>0</v>
      </c>
    </row>
    <row r="4" spans="1:7" s="3" customFormat="1" ht="14.1" customHeight="1" thickTop="1">
      <c r="A4" s="9"/>
      <c r="B4" s="10"/>
      <c r="C4" s="10"/>
      <c r="D4" s="10"/>
      <c r="E4" s="11"/>
      <c r="F4" s="12"/>
      <c r="G4" s="9"/>
    </row>
    <row r="5" spans="1:7" s="3" customFormat="1" ht="14.1" customHeight="1">
      <c r="B5" s="13" t="s">
        <v>1</v>
      </c>
      <c r="C5" s="13"/>
      <c r="D5" s="13"/>
      <c r="E5" s="14"/>
      <c r="F5" s="15" t="s">
        <v>2</v>
      </c>
      <c r="G5" s="16" t="s">
        <v>3</v>
      </c>
    </row>
    <row r="6" spans="1:7" s="3" customFormat="1" ht="14.1" customHeight="1">
      <c r="A6" s="17"/>
      <c r="B6" s="18"/>
      <c r="C6" s="18"/>
      <c r="D6" s="18"/>
      <c r="E6" s="19"/>
      <c r="F6" s="20"/>
      <c r="G6" s="17"/>
    </row>
    <row r="7" spans="1:7" s="3" customFormat="1" ht="27" customHeight="1">
      <c r="B7" s="21" t="s">
        <v>4</v>
      </c>
      <c r="C7" s="21"/>
      <c r="D7" s="21"/>
      <c r="E7" s="22"/>
      <c r="F7" s="23">
        <v>286434692.66666669</v>
      </c>
      <c r="G7" s="24">
        <v>69842585180</v>
      </c>
    </row>
    <row r="8" spans="1:7" s="3" customFormat="1" ht="27" customHeight="1">
      <c r="B8" s="25" t="s">
        <v>5</v>
      </c>
      <c r="C8" s="25"/>
      <c r="D8" s="25"/>
      <c r="E8" s="22"/>
      <c r="F8" s="26">
        <v>286312970</v>
      </c>
      <c r="G8" s="27">
        <v>69657260980</v>
      </c>
    </row>
    <row r="9" spans="1:7" s="27" customFormat="1" ht="27" customHeight="1">
      <c r="B9" s="25" t="s">
        <v>6</v>
      </c>
      <c r="C9" s="25"/>
      <c r="D9" s="25"/>
      <c r="E9" s="28"/>
      <c r="F9" s="26">
        <f>G9/300</f>
        <v>13077.666666666666</v>
      </c>
      <c r="G9" s="27">
        <v>3923300</v>
      </c>
    </row>
    <row r="10" spans="1:7" s="27" customFormat="1" ht="27" customHeight="1">
      <c r="B10" s="25" t="s">
        <v>7</v>
      </c>
      <c r="C10" s="25"/>
      <c r="D10" s="25"/>
      <c r="E10" s="28"/>
      <c r="F10" s="26">
        <v>64662</v>
      </c>
      <c r="G10" s="29">
        <v>129612600</v>
      </c>
    </row>
    <row r="11" spans="1:7" s="27" customFormat="1" ht="27" customHeight="1">
      <c r="B11" s="25" t="s">
        <v>8</v>
      </c>
      <c r="C11" s="25"/>
      <c r="D11" s="25"/>
      <c r="E11" s="30"/>
      <c r="F11" s="26">
        <v>2114</v>
      </c>
      <c r="G11" s="27">
        <v>13976800</v>
      </c>
    </row>
    <row r="12" spans="1:7" s="3" customFormat="1" ht="27" customHeight="1">
      <c r="B12" s="25" t="s">
        <v>9</v>
      </c>
      <c r="C12" s="25"/>
      <c r="D12" s="25"/>
      <c r="E12" s="28"/>
      <c r="F12" s="26">
        <f>G12/700</f>
        <v>41149</v>
      </c>
      <c r="G12" s="27">
        <v>28804300</v>
      </c>
    </row>
    <row r="13" spans="1:7" s="3" customFormat="1" ht="27" customHeight="1">
      <c r="A13" s="27"/>
      <c r="B13" s="25" t="s">
        <v>10</v>
      </c>
      <c r="C13" s="25"/>
      <c r="D13" s="25"/>
      <c r="E13" s="28"/>
      <c r="F13" s="26">
        <f>SUM(F14,F15)</f>
        <v>0</v>
      </c>
      <c r="G13" s="29">
        <f>SUM(G14,G15)</f>
        <v>0</v>
      </c>
    </row>
    <row r="14" spans="1:7" s="3" customFormat="1" ht="20.100000000000001" customHeight="1">
      <c r="B14" s="6"/>
      <c r="C14" s="31" t="s">
        <v>11</v>
      </c>
      <c r="D14" s="31"/>
      <c r="E14" s="14"/>
      <c r="F14" s="32">
        <v>0</v>
      </c>
      <c r="G14" s="3">
        <v>0</v>
      </c>
    </row>
    <row r="15" spans="1:7" s="3" customFormat="1" ht="18" customHeight="1">
      <c r="B15" s="6"/>
      <c r="C15" s="31" t="s">
        <v>12</v>
      </c>
      <c r="D15" s="31"/>
      <c r="E15" s="14"/>
      <c r="F15" s="32">
        <f>G15/500</f>
        <v>0</v>
      </c>
      <c r="G15" s="3">
        <v>0</v>
      </c>
    </row>
    <row r="16" spans="1:7" s="3" customFormat="1" ht="27" customHeight="1">
      <c r="B16" s="25" t="s">
        <v>13</v>
      </c>
      <c r="C16" s="25"/>
      <c r="D16" s="25"/>
      <c r="E16" s="28"/>
      <c r="F16" s="26">
        <v>720</v>
      </c>
      <c r="G16" s="27">
        <v>9007200</v>
      </c>
    </row>
    <row r="17" spans="1:7" s="3" customFormat="1" ht="6.95" customHeight="1">
      <c r="A17" s="33"/>
      <c r="B17" s="34"/>
      <c r="C17" s="34"/>
      <c r="D17" s="34"/>
      <c r="E17" s="35"/>
      <c r="F17" s="36"/>
      <c r="G17" s="33"/>
    </row>
    <row r="18" spans="1:7" s="3" customFormat="1" ht="6.95" customHeight="1">
      <c r="B18" s="6"/>
      <c r="C18" s="6"/>
      <c r="D18" s="6"/>
      <c r="E18" s="37"/>
      <c r="F18" s="38"/>
    </row>
    <row r="19" spans="1:7" s="3" customFormat="1" ht="20.100000000000001" customHeight="1">
      <c r="B19" s="6"/>
      <c r="C19" s="6"/>
      <c r="D19" s="6"/>
      <c r="E19" s="7"/>
      <c r="F19" s="7"/>
    </row>
    <row r="20" spans="1:7" s="3" customFormat="1" ht="20.100000000000001" customHeight="1">
      <c r="E20" s="7"/>
      <c r="F20" s="7"/>
    </row>
    <row r="21" spans="1:7" s="3" customFormat="1" ht="20.100000000000001" customHeight="1"/>
    <row r="22" spans="1:7" s="3" customFormat="1" ht="20.100000000000001" customHeight="1"/>
    <row r="23" spans="1:7" s="3" customFormat="1" ht="20.100000000000001" customHeight="1"/>
  </sheetData>
  <mergeCells count="12">
    <mergeCell ref="A1:G1"/>
    <mergeCell ref="B10:D10"/>
    <mergeCell ref="B11:D11"/>
    <mergeCell ref="B16:D16"/>
    <mergeCell ref="B5:D5"/>
    <mergeCell ref="B7:D7"/>
    <mergeCell ref="B8:D8"/>
    <mergeCell ref="B13:D13"/>
    <mergeCell ref="B9:D9"/>
    <mergeCell ref="C14:D14"/>
    <mergeCell ref="C15:D15"/>
    <mergeCell ref="B12:D12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20-41-5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2022-02-10T02:16:30Z</cp:lastPrinted>
  <dcterms:created xsi:type="dcterms:W3CDTF">2011-10-05T08:01:01Z</dcterms:created>
  <dcterms:modified xsi:type="dcterms:W3CDTF">2022-09-20T07:15:01Z</dcterms:modified>
  <cp:category/>
</cp:coreProperties>
</file>