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３年年報\1．登記\01_システム出力帳票\02_年次表に追記（R２までの件数等を転記）\"/>
    </mc:Choice>
  </mc:AlternateContent>
  <bookViews>
    <workbookView xWindow="240" yWindow="45" windowWidth="16485" windowHeight="9315"/>
  </bookViews>
  <sheets>
    <sheet name="21-00-61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 s="1"/>
  <c r="H2" i="1" l="1"/>
  <c r="I2" i="1" l="1"/>
  <c r="H3" i="1"/>
  <c r="I3" i="1" l="1"/>
  <c r="J2" i="1"/>
  <c r="J3" i="1" l="1"/>
  <c r="K2" i="1"/>
  <c r="K3" i="1" l="1"/>
  <c r="L2" i="1"/>
  <c r="M2" i="1" l="1"/>
  <c r="L3" i="1"/>
  <c r="M3" i="1" l="1"/>
  <c r="N2" i="1"/>
  <c r="N3" i="1" l="1"/>
  <c r="O2" i="1"/>
  <c r="O3" i="1" l="1"/>
</calcChain>
</file>

<file path=xl/sharedStrings.xml><?xml version="1.0" encoding="utf-8"?>
<sst xmlns="http://schemas.openxmlformats.org/spreadsheetml/2006/main" count="20" uniqueCount="10">
  <si>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</si>
  <si>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</si>
  <si>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</si>
  <si>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</si>
  <si>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所有権の保存</t>
    <rPh sb="0" eb="3">
      <t>ショユウケン</t>
    </rPh>
    <rPh sb="4" eb="6">
      <t>ホゾン</t>
    </rPh>
    <phoneticPr fontId="2"/>
  </si>
  <si>
    <t>所有権の移転</t>
    <rPh sb="0" eb="3">
      <t>ショユウケン</t>
    </rPh>
    <rPh sb="4" eb="6">
      <t>イテン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</si>
  <si>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</si>
  <si>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2"/>
  </si>
  <si>
    <t>その他</t>
    <rPh sb="2" eb="3">
      <t>タ</t>
    </rPh>
    <phoneticPr fontId="2"/>
  </si>
  <si>
    <t>第61表　種類別　工場財団の登記の件数及び個数(平成24年～令和3年)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</si>
</sst>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8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4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distributed" vertical="center" wrapText="1"/>
    </xf>
    <xf numFmtId="178" fontId="4" fillId="0" borderId="7" xfId="0" applyNumberFormat="1" applyFont="1" applyBorder="1" applyAlignment="1">
      <alignment horizontal="right" vertical="center" wrapText="1"/>
    </xf>
    <xf numFmtId="178" fontId="4" fillId="0" borderId="5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top"/>
    </xf>
    <xf numFmtId="178" fontId="4" fillId="0" borderId="0" xfId="0" applyNumberFormat="1" applyFont="1" applyBorder="1" applyAlignment="1">
      <alignment vertical="top"/>
    </xf>
    <xf numFmtId="178" fontId="16" fillId="0" borderId="4" xfId="0" applyNumberFormat="1" applyFont="1" applyBorder="1" applyAlignment="1">
      <alignment vertical="center"/>
    </xf>
    <xf numFmtId="0" fontId="4" fillId="0" borderId="11" xfId="0" applyNumberFormat="1" applyFont="1" applyBorder="1" applyAlignment="1">
      <alignment horizontal="center" vertical="center" wrapText="1"/>
    </xf>
    <xf numFmtId="0" fontId="4" fillId="0" borderId="12" xfId="0" applyNumberFormat="1" applyFont="1" applyBorder="1" applyAlignment="1">
      <alignment horizontal="center" vertical="center" wrapText="1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3" xfId="0" applyNumberFormat="1" applyFont="1" applyBorder="1" applyAlignment="1">
      <alignment horizontal="distributed" vertical="center" wrapText="1" indent="2"/>
    </xf>
    <xf numFmtId="178" fontId="4" fillId="0" borderId="13" xfId="0" applyNumberFormat="1" applyFont="1" applyBorder="1" applyAlignment="1">
      <alignment horizontal="distributed" vertical="center" indent="2"/>
    </xf>
    <xf numFmtId="178" fontId="4" fillId="0" borderId="14" xfId="0" applyNumberFormat="1" applyFont="1" applyBorder="1" applyAlignment="1">
      <alignment horizontal="distributed" vertical="center" indent="2"/>
    </xf>
    <xf numFmtId="0" fontId="3" fillId="0" borderId="0" xfId="0" applyNumberFormat="1" applyFont="1" applyAlignment="1">
      <alignment horizontal="center" vertical="center"/>
    </xf>
    <xf numFmtId="178" fontId="5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061" name="AutoShape 1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062" name="AutoShape 2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063" name="AutoShape 3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064" name="AutoShape 4"/>
        <xdr:cNvSpPr>
          <a:spLocks/>
        </xdr:cNvSpPr>
      </xdr:nvSpPr>
      <xdr:spPr bwMode="auto">
        <a:xfrm>
          <a:off x="1285875" y="285750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065" name="AutoShape 5"/>
        <xdr:cNvSpPr>
          <a:spLocks/>
        </xdr:cNvSpPr>
      </xdr:nvSpPr>
      <xdr:spPr bwMode="auto">
        <a:xfrm>
          <a:off x="1285875" y="34575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066" name="AutoShape 6"/>
        <xdr:cNvSpPr>
          <a:spLocks/>
        </xdr:cNvSpPr>
      </xdr:nvSpPr>
      <xdr:spPr bwMode="auto">
        <a:xfrm>
          <a:off x="1285875" y="40576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24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832031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6" ht="18" customHeight="1">
      <c r="A1" s="35" t="s">
        <v>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16" ht="12" customHeight="1" thickBot="1">
      <c r="A2" s="2"/>
      <c r="B2" s="2"/>
      <c r="C2" s="2"/>
      <c r="D2" s="2"/>
      <c r="E2" s="2"/>
      <c r="F2" s="28">
        <v>44317</v>
      </c>
      <c r="G2" s="28">
        <f>DATE(YEAR(F2)-1,5,1)</f>
        <v>43952</v>
      </c>
      <c r="H2" s="28">
        <f t="shared" ref="H2:O2" si="0">DATE(YEAR(G2)-1,5,1)</f>
        <v>43586</v>
      </c>
      <c r="I2" s="28">
        <f t="shared" si="0"/>
        <v>43221</v>
      </c>
      <c r="J2" s="28">
        <f t="shared" si="0"/>
        <v>42856</v>
      </c>
      <c r="K2" s="28">
        <f t="shared" si="0"/>
        <v>42491</v>
      </c>
      <c r="L2" s="28">
        <f t="shared" si="0"/>
        <v>42125</v>
      </c>
      <c r="M2" s="28">
        <f t="shared" si="0"/>
        <v>41760</v>
      </c>
      <c r="N2" s="28">
        <f t="shared" si="0"/>
        <v>41395</v>
      </c>
      <c r="O2" s="28">
        <f t="shared" si="0"/>
        <v>41030</v>
      </c>
    </row>
    <row r="3" spans="1:16" s="4" customFormat="1" ht="36" customHeight="1" thickTop="1">
      <c r="A3" s="32" t="s">
        <v>0</v>
      </c>
      <c r="B3" s="33"/>
      <c r="C3" s="33"/>
      <c r="D3" s="33"/>
      <c r="E3" s="34"/>
      <c r="F3" s="29" t="str">
        <f>TEXT(F2,"ggg")&amp;IF(TEXT(F2,"e")="1"," 元 ",TEXT(F2," e "))&amp;"年"</f>
        <v>令和 3 年</v>
      </c>
      <c r="G3" s="29" t="str">
        <f t="shared" ref="G3:O3" si="1">TEXT(G2,"ggg")&amp;IF(TEXT(G2,"e")="1"," 元 ",TEXT(G2," e "))&amp;"年"</f>
        <v>令和 2 年</v>
      </c>
      <c r="H3" s="29" t="str">
        <f t="shared" si="1"/>
        <v>令和 元 年</v>
      </c>
      <c r="I3" s="29" t="str">
        <f t="shared" si="1"/>
        <v>平成 30 年</v>
      </c>
      <c r="J3" s="29" t="str">
        <f t="shared" si="1"/>
        <v>平成 29 年</v>
      </c>
      <c r="K3" s="29" t="str">
        <f t="shared" si="1"/>
        <v>平成 28 年</v>
      </c>
      <c r="L3" s="29" t="str">
        <f t="shared" si="1"/>
        <v>平成 27 年</v>
      </c>
      <c r="M3" s="29" t="str">
        <f t="shared" si="1"/>
        <v>平成 26 年</v>
      </c>
      <c r="N3" s="29" t="str">
        <f t="shared" si="1"/>
        <v>平成 25 年</v>
      </c>
      <c r="O3" s="30" t="str">
        <f t="shared" si="1"/>
        <v>平成 24 年</v>
      </c>
      <c r="P3" s="3"/>
    </row>
    <row r="4" spans="1:16" ht="15.75" customHeight="1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6" s="13" customFormat="1" ht="15.75" customHeight="1">
      <c r="A5" s="9"/>
      <c r="B5" s="36" t="s">
        <v>1</v>
      </c>
      <c r="C5" s="9"/>
      <c r="D5" s="10" t="s">
        <v>2</v>
      </c>
      <c r="E5" s="11"/>
      <c r="F5" s="12">
        <v>1613</v>
      </c>
      <c r="G5" s="12">
        <v>1967</v>
      </c>
      <c r="H5" s="12">
        <v>1932</v>
      </c>
      <c r="I5" s="12">
        <v>3405</v>
      </c>
      <c r="J5" s="12">
        <v>2495</v>
      </c>
      <c r="K5" s="12">
        <v>2977</v>
      </c>
      <c r="L5" s="12">
        <v>2632</v>
      </c>
      <c r="M5" s="12">
        <v>3147</v>
      </c>
      <c r="N5" s="12">
        <v>3603</v>
      </c>
      <c r="O5" s="12">
        <v>3106</v>
      </c>
    </row>
    <row r="6" spans="1:16" s="13" customFormat="1" ht="15.75" customHeight="1">
      <c r="A6" s="9"/>
      <c r="B6" s="36"/>
      <c r="C6" s="9"/>
      <c r="D6" s="10" t="s">
        <v>3</v>
      </c>
      <c r="E6" s="14"/>
      <c r="F6" s="12">
        <v>2127</v>
      </c>
      <c r="G6" s="12">
        <v>2351</v>
      </c>
      <c r="H6" s="12">
        <v>2299</v>
      </c>
      <c r="I6" s="12">
        <v>3764</v>
      </c>
      <c r="J6" s="12">
        <v>3400</v>
      </c>
      <c r="K6" s="12">
        <v>3409</v>
      </c>
      <c r="L6" s="12">
        <v>3115</v>
      </c>
      <c r="M6" s="12">
        <v>3727</v>
      </c>
      <c r="N6" s="12">
        <v>4396</v>
      </c>
      <c r="O6" s="12">
        <v>3851</v>
      </c>
    </row>
    <row r="7" spans="1:16" ht="15.75" customHeight="1">
      <c r="A7" s="15"/>
      <c r="B7" s="16"/>
      <c r="C7" s="15"/>
      <c r="D7" s="15"/>
      <c r="E7" s="17"/>
      <c r="F7" s="18"/>
      <c r="G7" s="18"/>
      <c r="H7" s="18"/>
      <c r="I7" s="18"/>
      <c r="J7" s="18"/>
      <c r="K7" s="18"/>
      <c r="L7" s="18"/>
      <c r="M7" s="18"/>
      <c r="N7" s="18"/>
      <c r="O7" s="18"/>
    </row>
    <row r="8" spans="1:16" ht="15.75" customHeight="1">
      <c r="A8" s="15"/>
      <c r="B8" s="37" t="s">
        <v>4</v>
      </c>
      <c r="C8" s="15"/>
      <c r="D8" s="19" t="s">
        <v>2</v>
      </c>
      <c r="E8" s="17"/>
      <c r="F8" s="18">
        <v>40</v>
      </c>
      <c r="G8" s="18">
        <v>53</v>
      </c>
      <c r="H8" s="18">
        <v>60</v>
      </c>
      <c r="I8" s="18">
        <v>52</v>
      </c>
      <c r="J8" s="18">
        <v>111</v>
      </c>
      <c r="K8" s="18">
        <v>70</v>
      </c>
      <c r="L8" s="18">
        <v>50</v>
      </c>
      <c r="M8" s="18">
        <v>56</v>
      </c>
      <c r="N8" s="18">
        <v>18</v>
      </c>
      <c r="O8" s="18">
        <v>27</v>
      </c>
    </row>
    <row r="9" spans="1:16" ht="15.75" customHeight="1">
      <c r="A9" s="15"/>
      <c r="B9" s="37"/>
      <c r="C9" s="15"/>
      <c r="D9" s="19" t="s">
        <v>3</v>
      </c>
      <c r="E9" s="17"/>
      <c r="F9" s="18">
        <v>41</v>
      </c>
      <c r="G9" s="18">
        <v>53</v>
      </c>
      <c r="H9" s="18">
        <v>98</v>
      </c>
      <c r="I9" s="18">
        <v>53</v>
      </c>
      <c r="J9" s="18">
        <v>458</v>
      </c>
      <c r="K9" s="18">
        <v>95</v>
      </c>
      <c r="L9" s="18">
        <v>55</v>
      </c>
      <c r="M9" s="18">
        <v>57</v>
      </c>
      <c r="N9" s="18">
        <v>23</v>
      </c>
      <c r="O9" s="18">
        <v>27</v>
      </c>
    </row>
    <row r="10" spans="1:16" ht="15.75" customHeight="1">
      <c r="A10" s="15"/>
      <c r="B10" s="16"/>
      <c r="C10" s="16"/>
      <c r="D10" s="15"/>
      <c r="E10" s="17"/>
      <c r="F10" s="18"/>
      <c r="G10" s="18"/>
      <c r="H10" s="18"/>
      <c r="I10" s="18"/>
      <c r="J10" s="18"/>
      <c r="K10" s="18"/>
      <c r="L10" s="18"/>
      <c r="M10" s="18"/>
      <c r="N10" s="18"/>
      <c r="O10" s="18"/>
    </row>
    <row r="11" spans="1:16" ht="15.75" customHeight="1">
      <c r="A11" s="15"/>
      <c r="B11" s="31" t="s">
        <v>5</v>
      </c>
      <c r="C11" s="15"/>
      <c r="D11" s="19" t="s">
        <v>2</v>
      </c>
      <c r="E11" s="20"/>
      <c r="F11" s="18">
        <v>31</v>
      </c>
      <c r="G11" s="18">
        <v>11</v>
      </c>
      <c r="H11" s="18">
        <v>24</v>
      </c>
      <c r="I11" s="18">
        <v>43</v>
      </c>
      <c r="J11" s="18">
        <v>27</v>
      </c>
      <c r="K11" s="18">
        <v>28</v>
      </c>
      <c r="L11" s="18">
        <v>22</v>
      </c>
      <c r="M11" s="18">
        <v>24</v>
      </c>
      <c r="N11" s="18">
        <v>17</v>
      </c>
      <c r="O11" s="18">
        <v>14</v>
      </c>
    </row>
    <row r="12" spans="1:16" ht="15.75" customHeight="1">
      <c r="A12" s="15"/>
      <c r="B12" s="31"/>
      <c r="C12" s="15"/>
      <c r="D12" s="19" t="s">
        <v>3</v>
      </c>
      <c r="E12" s="17"/>
      <c r="F12" s="18">
        <v>32</v>
      </c>
      <c r="G12" s="18">
        <v>11</v>
      </c>
      <c r="H12" s="18">
        <v>25</v>
      </c>
      <c r="I12" s="18">
        <v>63</v>
      </c>
      <c r="J12" s="18">
        <v>27</v>
      </c>
      <c r="K12" s="18">
        <v>30</v>
      </c>
      <c r="L12" s="18">
        <v>23</v>
      </c>
      <c r="M12" s="18">
        <v>24</v>
      </c>
      <c r="N12" s="18">
        <v>17</v>
      </c>
      <c r="O12" s="18">
        <v>14</v>
      </c>
    </row>
    <row r="13" spans="1:16" ht="15.75" customHeight="1">
      <c r="A13" s="15"/>
      <c r="B13" s="19"/>
      <c r="C13" s="16"/>
      <c r="D13" s="15"/>
      <c r="E13" s="20"/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 spans="1:16" ht="15.75" customHeight="1">
      <c r="A14" s="15"/>
      <c r="B14" s="31" t="s">
        <v>6</v>
      </c>
      <c r="C14" s="15"/>
      <c r="D14" s="19" t="s">
        <v>2</v>
      </c>
      <c r="E14" s="17"/>
      <c r="F14" s="18">
        <v>170</v>
      </c>
      <c r="G14" s="18">
        <v>258</v>
      </c>
      <c r="H14" s="18">
        <v>269</v>
      </c>
      <c r="I14" s="18">
        <v>367</v>
      </c>
      <c r="J14" s="18">
        <v>307</v>
      </c>
      <c r="K14" s="18">
        <v>296</v>
      </c>
      <c r="L14" s="18">
        <v>272</v>
      </c>
      <c r="M14" s="18">
        <v>409</v>
      </c>
      <c r="N14" s="18">
        <v>281</v>
      </c>
      <c r="O14" s="18">
        <v>212</v>
      </c>
    </row>
    <row r="15" spans="1:16" ht="15.75" customHeight="1">
      <c r="A15" s="15"/>
      <c r="B15" s="31"/>
      <c r="C15" s="15"/>
      <c r="D15" s="19" t="s">
        <v>3</v>
      </c>
      <c r="E15" s="17"/>
      <c r="F15" s="18">
        <v>190</v>
      </c>
      <c r="G15" s="18">
        <v>365</v>
      </c>
      <c r="H15" s="18">
        <v>354</v>
      </c>
      <c r="I15" s="18">
        <v>427</v>
      </c>
      <c r="J15" s="18">
        <v>386</v>
      </c>
      <c r="K15" s="18">
        <v>388</v>
      </c>
      <c r="L15" s="18">
        <v>315</v>
      </c>
      <c r="M15" s="18">
        <v>437</v>
      </c>
      <c r="N15" s="18">
        <v>320</v>
      </c>
      <c r="O15" s="18">
        <v>261</v>
      </c>
    </row>
    <row r="16" spans="1:16" ht="15.75" customHeight="1">
      <c r="A16" s="15"/>
      <c r="B16" s="19"/>
      <c r="C16" s="15"/>
      <c r="D16" s="15"/>
      <c r="E16" s="17"/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 spans="1:15" ht="15.75" customHeight="1">
      <c r="A17" s="15"/>
      <c r="B17" s="31" t="s">
        <v>7</v>
      </c>
      <c r="C17" s="15"/>
      <c r="D17" s="19" t="s">
        <v>2</v>
      </c>
      <c r="E17" s="20"/>
      <c r="F17" s="18">
        <v>59</v>
      </c>
      <c r="G17" s="18">
        <v>78</v>
      </c>
      <c r="H17" s="18">
        <v>95</v>
      </c>
      <c r="I17" s="18">
        <v>42</v>
      </c>
      <c r="J17" s="18">
        <v>62</v>
      </c>
      <c r="K17" s="18">
        <v>54</v>
      </c>
      <c r="L17" s="18">
        <v>74</v>
      </c>
      <c r="M17" s="18">
        <v>103</v>
      </c>
      <c r="N17" s="18">
        <v>88</v>
      </c>
      <c r="O17" s="18">
        <v>118</v>
      </c>
    </row>
    <row r="18" spans="1:15" ht="15.75" customHeight="1">
      <c r="A18" s="15"/>
      <c r="B18" s="31"/>
      <c r="C18" s="15"/>
      <c r="D18" s="19" t="s">
        <v>3</v>
      </c>
      <c r="E18" s="17"/>
      <c r="F18" s="18">
        <v>63</v>
      </c>
      <c r="G18" s="18">
        <v>85</v>
      </c>
      <c r="H18" s="18">
        <v>95</v>
      </c>
      <c r="I18" s="18">
        <v>62</v>
      </c>
      <c r="J18" s="18">
        <v>63</v>
      </c>
      <c r="K18" s="18">
        <v>58</v>
      </c>
      <c r="L18" s="18">
        <v>83</v>
      </c>
      <c r="M18" s="18">
        <v>121</v>
      </c>
      <c r="N18" s="18">
        <v>97</v>
      </c>
      <c r="O18" s="18">
        <v>136</v>
      </c>
    </row>
    <row r="19" spans="1:15" ht="15.75" customHeight="1">
      <c r="A19" s="15"/>
      <c r="B19" s="19"/>
      <c r="C19" s="15"/>
      <c r="D19" s="15"/>
      <c r="E19" s="20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15" ht="15.75" customHeight="1">
      <c r="A20" s="15"/>
      <c r="B20" s="31" t="s">
        <v>8</v>
      </c>
      <c r="C20" s="15"/>
      <c r="D20" s="19" t="s">
        <v>2</v>
      </c>
      <c r="E20" s="17"/>
      <c r="F20" s="18">
        <v>1313</v>
      </c>
      <c r="G20" s="18">
        <v>1567</v>
      </c>
      <c r="H20" s="18">
        <v>1484</v>
      </c>
      <c r="I20" s="18">
        <v>2901</v>
      </c>
      <c r="J20" s="18">
        <v>1988</v>
      </c>
      <c r="K20" s="18">
        <v>2529</v>
      </c>
      <c r="L20" s="18">
        <v>2214</v>
      </c>
      <c r="M20" s="18">
        <v>2555</v>
      </c>
      <c r="N20" s="18">
        <v>3199</v>
      </c>
      <c r="O20" s="18">
        <v>2735</v>
      </c>
    </row>
    <row r="21" spans="1:15" ht="15.75" customHeight="1">
      <c r="A21" s="15"/>
      <c r="B21" s="31"/>
      <c r="C21" s="15"/>
      <c r="D21" s="19" t="s">
        <v>3</v>
      </c>
      <c r="E21" s="17"/>
      <c r="F21" s="18">
        <v>1801</v>
      </c>
      <c r="G21" s="18">
        <v>1837</v>
      </c>
      <c r="H21" s="18">
        <v>1727</v>
      </c>
      <c r="I21" s="18">
        <v>3159</v>
      </c>
      <c r="J21" s="18">
        <v>2466</v>
      </c>
      <c r="K21" s="18">
        <v>2838</v>
      </c>
      <c r="L21" s="18">
        <v>2639</v>
      </c>
      <c r="M21" s="18">
        <v>3088</v>
      </c>
      <c r="N21" s="18">
        <v>3939</v>
      </c>
      <c r="O21" s="18">
        <v>3413</v>
      </c>
    </row>
    <row r="22" spans="1:15" ht="15.75" customHeight="1">
      <c r="A22" s="21"/>
      <c r="B22" s="21"/>
      <c r="C22" s="21"/>
      <c r="D22" s="22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</row>
    <row r="23" spans="1:15" ht="6.95" customHeight="1">
      <c r="A23" s="15"/>
      <c r="B23" s="15"/>
      <c r="C23" s="15"/>
      <c r="D23" s="15"/>
      <c r="E23" s="15"/>
      <c r="F23" s="25"/>
      <c r="G23" s="25"/>
      <c r="H23" s="25"/>
      <c r="I23" s="25"/>
      <c r="J23" s="25"/>
      <c r="K23" s="25"/>
      <c r="L23" s="25"/>
      <c r="M23" s="25"/>
      <c r="N23" s="25"/>
      <c r="O23" s="25"/>
    </row>
    <row r="24" spans="1:15" s="26" customFormat="1"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</row>
  </sheetData>
  <mergeCells count="8">
    <mergeCell ref="A1:O1"/>
    <mergeCell ref="B5:B6"/>
    <mergeCell ref="B8:B9"/>
    <mergeCell ref="B11:B12"/>
    <mergeCell ref="B20:B21"/>
    <mergeCell ref="B14:B15"/>
    <mergeCell ref="B17:B18"/>
    <mergeCell ref="A3:E3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2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21-00-61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2012-05-17T12:27:10Z</cp:lastPrinted>
  <dcterms:created xsi:type="dcterms:W3CDTF">2011-10-05T05:23:42Z</dcterms:created>
  <dcterms:modified xsi:type="dcterms:W3CDTF">2022-03-02T07:15:49Z</dcterms:modified>
  <cp:category/>
</cp:coreProperties>
</file>