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6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I3" i="1" l="1"/>
  <c r="J2" i="1"/>
  <c r="K2" i="1" l="1"/>
  <c r="J3" i="1"/>
  <c r="L2" i="1" l="1"/>
  <c r="K3" i="1"/>
  <c r="L3" i="1" l="1"/>
  <c r="M2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<sst xmlns="http://schemas.openxmlformats.org/spreadsheetml/2006/main" count="26" uniqueCount="10">
  <si>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</si>
  <si>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</si>
  <si>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</si>
  <si>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</si>
  <si>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</si>
  <si>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</si>
  <si>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</si>
  <si>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</si>
  <si>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</si>
  <si>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第69表　種類別　債権譲渡登記の件数及び個数(平成24年～令和3年)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</si>
</sst>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4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1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2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3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5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6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7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8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9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0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1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2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3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4" name="AutoShape 14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5" name="AutoShape 15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6" name="AutoShape 1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7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8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9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0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1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2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3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4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5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6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7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8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9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0" name="AutoShape 30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1" name="AutoShape 31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2" name="AutoShape 32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3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4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5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6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7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8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9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0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1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2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3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4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5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6" name="AutoShape 4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7" name="AutoShape 47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8" name="AutoShape 48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489" name="AutoShape 49"/>
        <xdr:cNvSpPr>
          <a:spLocks/>
        </xdr:cNvSpPr>
      </xdr:nvSpPr>
      <xdr:spPr bwMode="auto">
        <a:xfrm>
          <a:off x="121920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490" name="AutoShape 50"/>
        <xdr:cNvSpPr>
          <a:spLocks/>
        </xdr:cNvSpPr>
      </xdr:nvSpPr>
      <xdr:spPr bwMode="auto">
        <a:xfrm>
          <a:off x="1219200" y="17049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491" name="AutoShape 51"/>
        <xdr:cNvSpPr>
          <a:spLocks/>
        </xdr:cNvSpPr>
      </xdr:nvSpPr>
      <xdr:spPr bwMode="auto">
        <a:xfrm>
          <a:off x="1219200" y="2305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1492" name="AutoShape 52"/>
        <xdr:cNvSpPr>
          <a:spLocks/>
        </xdr:cNvSpPr>
      </xdr:nvSpPr>
      <xdr:spPr bwMode="auto">
        <a:xfrm>
          <a:off x="1219200" y="29051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7">
        <f t="shared" si="0"/>
        <v>42856</v>
      </c>
      <c r="K2" s="27">
        <f t="shared" si="0"/>
        <v>42491</v>
      </c>
      <c r="L2" s="27">
        <f t="shared" si="0"/>
        <v>42125</v>
      </c>
      <c r="M2" s="27">
        <f t="shared" si="0"/>
        <v>41760</v>
      </c>
      <c r="N2" s="27">
        <f t="shared" si="0"/>
        <v>41395</v>
      </c>
      <c r="O2" s="27">
        <f t="shared" si="0"/>
        <v>41030</v>
      </c>
    </row>
    <row r="3" spans="1:15" s="3" customFormat="1" ht="36" customHeight="1" thickTop="1">
      <c r="A3" s="32" t="s">
        <v>1</v>
      </c>
      <c r="B3" s="32"/>
      <c r="C3" s="32"/>
      <c r="D3" s="33"/>
      <c r="E3" s="34"/>
      <c r="F3" s="28" t="str">
        <f>TEXT(F2,"ggg")&amp;IF(TEXT(F2,"e")="1"," 元 ",TEXT(F2," e "))&amp;"年"</f>
        <v>令和 3 年</v>
      </c>
      <c r="G3" s="28" t="str">
        <f t="shared" ref="G3:O3" si="1">TEXT(G2,"ggg")&amp;IF(TEXT(G2,"e")="1"," 元 ",TEXT(G2," e "))&amp;"年"</f>
        <v>令和 2 年</v>
      </c>
      <c r="H3" s="28" t="str">
        <f t="shared" si="1"/>
        <v>令和 元 年</v>
      </c>
      <c r="I3" s="28" t="str">
        <f t="shared" si="1"/>
        <v>平成 30 年</v>
      </c>
      <c r="J3" s="28" t="str">
        <f t="shared" si="1"/>
        <v>平成 29 年</v>
      </c>
      <c r="K3" s="28" t="str">
        <f t="shared" si="1"/>
        <v>平成 28 年</v>
      </c>
      <c r="L3" s="28" t="str">
        <f t="shared" si="1"/>
        <v>平成 27 年</v>
      </c>
      <c r="M3" s="28" t="str">
        <f t="shared" si="1"/>
        <v>平成 26 年</v>
      </c>
      <c r="N3" s="28" t="str">
        <f t="shared" si="1"/>
        <v>平成 25 年</v>
      </c>
      <c r="O3" s="29" t="str">
        <f t="shared" si="1"/>
        <v>平成 24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2</v>
      </c>
      <c r="C5" s="8"/>
      <c r="D5" s="9" t="s">
        <v>3</v>
      </c>
      <c r="E5" s="10"/>
      <c r="F5" s="11">
        <v>33329</v>
      </c>
      <c r="G5" s="11">
        <v>36221</v>
      </c>
      <c r="H5" s="11">
        <v>37342</v>
      </c>
      <c r="I5" s="11">
        <v>38781</v>
      </c>
      <c r="J5" s="11">
        <v>34850</v>
      </c>
      <c r="K5" s="11">
        <v>34406</v>
      </c>
      <c r="L5" s="11">
        <v>33356</v>
      </c>
      <c r="M5" s="11">
        <v>31647</v>
      </c>
      <c r="N5" s="11">
        <v>30382</v>
      </c>
      <c r="O5" s="11">
        <v>38020</v>
      </c>
    </row>
    <row r="6" spans="1:15" s="12" customFormat="1" ht="15.75" customHeight="1">
      <c r="A6" s="8"/>
      <c r="B6" s="35"/>
      <c r="C6" s="8"/>
      <c r="D6" s="9" t="s">
        <v>4</v>
      </c>
      <c r="E6" s="13"/>
      <c r="F6" s="11">
        <v>54744929</v>
      </c>
      <c r="G6" s="11">
        <v>51873300</v>
      </c>
      <c r="H6" s="11">
        <v>47603772</v>
      </c>
      <c r="I6" s="11">
        <v>53060922</v>
      </c>
      <c r="J6" s="11">
        <v>48139745</v>
      </c>
      <c r="K6" s="11">
        <v>53357812</v>
      </c>
      <c r="L6" s="11">
        <v>74008261</v>
      </c>
      <c r="M6" s="11">
        <v>62815763</v>
      </c>
      <c r="N6" s="11">
        <v>74065822</v>
      </c>
      <c r="O6" s="11">
        <v>95055938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5</v>
      </c>
      <c r="C8" s="8"/>
      <c r="D8" s="15" t="s">
        <v>3</v>
      </c>
      <c r="E8" s="16"/>
      <c r="F8" s="17">
        <v>13210</v>
      </c>
      <c r="G8" s="17">
        <v>14109</v>
      </c>
      <c r="H8" s="17">
        <v>15667</v>
      </c>
      <c r="I8" s="17">
        <v>15469</v>
      </c>
      <c r="J8" s="17">
        <v>14647</v>
      </c>
      <c r="K8" s="17">
        <v>14891</v>
      </c>
      <c r="L8" s="17">
        <v>14361</v>
      </c>
      <c r="M8" s="17">
        <v>13228</v>
      </c>
      <c r="N8" s="17">
        <v>11970</v>
      </c>
      <c r="O8" s="17">
        <v>12611</v>
      </c>
    </row>
    <row r="9" spans="1:15" ht="15.75" customHeight="1">
      <c r="A9" s="14"/>
      <c r="B9" s="36"/>
      <c r="C9" s="8"/>
      <c r="D9" s="15" t="s">
        <v>4</v>
      </c>
      <c r="E9" s="16"/>
      <c r="F9" s="17">
        <v>54531592</v>
      </c>
      <c r="G9" s="17">
        <v>51627250</v>
      </c>
      <c r="H9" s="17">
        <v>47241398</v>
      </c>
      <c r="I9" s="17">
        <v>52163079</v>
      </c>
      <c r="J9" s="17">
        <v>46846989</v>
      </c>
      <c r="K9" s="17">
        <v>51278012</v>
      </c>
      <c r="L9" s="17">
        <v>70736028</v>
      </c>
      <c r="M9" s="17">
        <v>59204946</v>
      </c>
      <c r="N9" s="17">
        <v>71792153</v>
      </c>
      <c r="O9" s="17">
        <v>92693590</v>
      </c>
    </row>
    <row r="10" spans="1:15" ht="15.75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6</v>
      </c>
      <c r="C11" s="8"/>
      <c r="D11" s="15" t="s">
        <v>3</v>
      </c>
      <c r="E11" s="19"/>
      <c r="F11" s="17">
        <v>298</v>
      </c>
      <c r="G11" s="17">
        <v>304</v>
      </c>
      <c r="H11" s="17">
        <v>320</v>
      </c>
      <c r="I11" s="17">
        <v>157</v>
      </c>
      <c r="J11" s="17">
        <v>152</v>
      </c>
      <c r="K11" s="17">
        <v>157</v>
      </c>
      <c r="L11" s="17">
        <v>210</v>
      </c>
      <c r="M11" s="17">
        <v>147</v>
      </c>
      <c r="N11" s="17">
        <v>115</v>
      </c>
      <c r="O11" s="17">
        <v>148</v>
      </c>
    </row>
    <row r="12" spans="1:15" ht="15.75" customHeight="1">
      <c r="A12" s="14"/>
      <c r="B12" s="31"/>
      <c r="C12" s="8"/>
      <c r="D12" s="15" t="s">
        <v>4</v>
      </c>
      <c r="E12" s="16"/>
      <c r="F12" s="17">
        <v>213337</v>
      </c>
      <c r="G12" s="17">
        <v>246050</v>
      </c>
      <c r="H12" s="17">
        <v>362374</v>
      </c>
      <c r="I12" s="17">
        <v>897843</v>
      </c>
      <c r="J12" s="17">
        <v>1292756</v>
      </c>
      <c r="K12" s="17">
        <v>2079800</v>
      </c>
      <c r="L12" s="17">
        <v>3272233</v>
      </c>
      <c r="M12" s="17">
        <v>3610817</v>
      </c>
      <c r="N12" s="17">
        <v>2273669</v>
      </c>
      <c r="O12" s="17">
        <v>2362348</v>
      </c>
    </row>
    <row r="13" spans="1:15" ht="15.75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7</v>
      </c>
      <c r="C14" s="8"/>
      <c r="D14" s="15" t="s">
        <v>3</v>
      </c>
      <c r="E14" s="16"/>
      <c r="F14" s="17">
        <v>19821</v>
      </c>
      <c r="G14" s="17">
        <v>21808</v>
      </c>
      <c r="H14" s="17">
        <v>21355</v>
      </c>
      <c r="I14" s="17">
        <v>23155</v>
      </c>
      <c r="J14" s="17">
        <v>20051</v>
      </c>
      <c r="K14" s="17">
        <v>19358</v>
      </c>
      <c r="L14" s="17">
        <v>18785</v>
      </c>
      <c r="M14" s="17">
        <v>18272</v>
      </c>
      <c r="N14" s="17">
        <v>18297</v>
      </c>
      <c r="O14" s="17">
        <v>25261</v>
      </c>
    </row>
    <row r="15" spans="1:15" ht="15.75" customHeight="1">
      <c r="A15" s="14"/>
      <c r="B15" s="31"/>
      <c r="C15" s="8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6.95" customHeight="1">
      <c r="A17" s="14"/>
      <c r="B17" s="14"/>
      <c r="C17" s="14"/>
      <c r="D17" s="14"/>
      <c r="E17" s="14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6.5" customHeight="1">
      <c r="B18" s="26" t="s">
        <v>8</v>
      </c>
    </row>
  </sheetData>
  <mergeCells count="6">
    <mergeCell ref="A1:O1"/>
    <mergeCell ref="B14:B15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2015-04-07T08:04:48Z</cp:lastPrinted>
  <dcterms:created xsi:type="dcterms:W3CDTF">2011-10-05T05:41:30Z</dcterms:created>
  <dcterms:modified xsi:type="dcterms:W3CDTF">2022-03-02T07:29:09Z</dcterms:modified>
  <cp:category/>
</cp:coreProperties>
</file>