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-15" yWindow="-15" windowWidth="7650" windowHeight="8685" tabRatio="855"/>
  </bookViews>
  <sheets>
    <sheet name="21-00-26" sheetId="11" r:id="rId1"/>
  </sheets>
  <definedNames>
    <definedName name="_xlnm._FilterDatabase" localSheetId="0" hidden="1">'21-00-26'!$A$6:$AR$6</definedName>
    <definedName name="_xlnm.Print_Area" localSheetId="0">'21-00-26'!$A$1:$AR$98</definedName>
    <definedName name="_xlnm.Print_Titles" localSheetId="0">'21-00-26'!$A:$B,'21-00-26'!$1:$5</definedName>
  </definedNames>
  <calcPr calcId="162913"/>
</workbook>
</file>

<file path=xl/calcChain.xml><?xml version="1.0" encoding="utf-8"?>
<calcChain xmlns="http://schemas.openxmlformats.org/spreadsheetml/2006/main">
  <c r="T6" i="11" l="1"/>
  <c r="T8" i="11"/>
  <c r="T9" i="11"/>
  <c r="T10" i="11"/>
  <c r="T11" i="11"/>
  <c r="T12" i="11"/>
  <c r="T13" i="11"/>
  <c r="T14" i="11"/>
  <c r="T16" i="11"/>
  <c r="T17" i="11"/>
  <c r="T18" i="11"/>
  <c r="T19" i="11"/>
  <c r="T20" i="11"/>
  <c r="T21" i="11"/>
  <c r="T22" i="11"/>
  <c r="T23" i="11"/>
  <c r="T25" i="11"/>
  <c r="T26" i="11"/>
  <c r="T27" i="11"/>
  <c r="T28" i="11"/>
  <c r="T29" i="11"/>
  <c r="T30" i="11"/>
  <c r="T31" i="11"/>
  <c r="T32" i="11"/>
  <c r="T33" i="11"/>
  <c r="T34" i="11"/>
  <c r="T35" i="11"/>
  <c r="T36" i="11"/>
  <c r="T37" i="11"/>
  <c r="T38" i="11"/>
  <c r="T39" i="11"/>
  <c r="T41" i="11"/>
  <c r="T42" i="11"/>
  <c r="T43" i="11"/>
  <c r="T44" i="11"/>
  <c r="T45" i="11"/>
  <c r="T46" i="11"/>
  <c r="T47" i="11"/>
  <c r="T48" i="11"/>
  <c r="T49" i="11"/>
  <c r="T50" i="11"/>
  <c r="T51" i="11"/>
  <c r="T53" i="11"/>
  <c r="T54" i="11"/>
  <c r="T55" i="11"/>
  <c r="T56" i="11"/>
  <c r="T57" i="11"/>
  <c r="T58" i="11"/>
  <c r="T59" i="11"/>
  <c r="T60" i="11"/>
  <c r="T61" i="11"/>
  <c r="T62" i="11"/>
  <c r="T64" i="11"/>
  <c r="T65" i="11"/>
  <c r="T66" i="11"/>
  <c r="T67" i="11"/>
  <c r="T68" i="11"/>
  <c r="T69" i="11"/>
  <c r="T70" i="11"/>
  <c r="T71" i="11"/>
  <c r="T72" i="11"/>
  <c r="T74" i="11"/>
  <c r="T75" i="11"/>
  <c r="T76" i="11"/>
  <c r="T77" i="11"/>
  <c r="T78" i="11"/>
  <c r="T80" i="11"/>
  <c r="T81" i="11"/>
  <c r="T82" i="11"/>
  <c r="T83" i="11"/>
  <c r="T84" i="11"/>
  <c r="T85" i="11"/>
  <c r="T86" i="11"/>
  <c r="T87" i="11"/>
  <c r="T88" i="11"/>
  <c r="T89" i="11"/>
  <c r="T90" i="11"/>
  <c r="T91" i="11"/>
  <c r="T92" i="11"/>
  <c r="T93" i="11"/>
  <c r="T94" i="11"/>
  <c r="T95" i="11"/>
  <c r="T96" i="11"/>
  <c r="AO96" i="11" l="1"/>
  <c r="AO95" i="11"/>
  <c r="AO94" i="11"/>
  <c r="AO93" i="11"/>
  <c r="AO92" i="11"/>
  <c r="AO91" i="11"/>
  <c r="AO90" i="11"/>
  <c r="AO89" i="11"/>
  <c r="AO88" i="11"/>
  <c r="AO87" i="11"/>
  <c r="AO86" i="11"/>
  <c r="AO85" i="11"/>
  <c r="AO84" i="11"/>
  <c r="AO83" i="11"/>
  <c r="AO82" i="11"/>
  <c r="AO81" i="11"/>
  <c r="AO80" i="11"/>
  <c r="AO78" i="11"/>
  <c r="AO77" i="11"/>
  <c r="AO76" i="11"/>
  <c r="AO75" i="11"/>
  <c r="AO74" i="11"/>
  <c r="AO72" i="11"/>
  <c r="AO71" i="11"/>
  <c r="AO70" i="11"/>
  <c r="AO69" i="11"/>
  <c r="AO68" i="11"/>
  <c r="AO67" i="11"/>
  <c r="AO66" i="11"/>
  <c r="AO65" i="11"/>
  <c r="AO64" i="11"/>
  <c r="AO62" i="11"/>
  <c r="AO61" i="11"/>
  <c r="AO60" i="11"/>
  <c r="AO59" i="11"/>
  <c r="AO58" i="11"/>
  <c r="AO57" i="11"/>
  <c r="AO56" i="11"/>
  <c r="AO55" i="11"/>
  <c r="AO54" i="11"/>
  <c r="AO53" i="11"/>
  <c r="AO51" i="11"/>
  <c r="AO50" i="11"/>
  <c r="AO49" i="11"/>
  <c r="AO48" i="11"/>
  <c r="AO47" i="11"/>
  <c r="AO46" i="11"/>
  <c r="AO45" i="11"/>
  <c r="AO44" i="11"/>
  <c r="AO43" i="11"/>
  <c r="AO42" i="11"/>
  <c r="AO41" i="11"/>
  <c r="AO39" i="11"/>
  <c r="AO38" i="11"/>
  <c r="AO37" i="11"/>
  <c r="AO36" i="11"/>
  <c r="AO35" i="11"/>
  <c r="AO34" i="11"/>
  <c r="AO33" i="11"/>
  <c r="AO32" i="11"/>
  <c r="AO31" i="11"/>
  <c r="AO30" i="11"/>
  <c r="AO29" i="11"/>
  <c r="AO28" i="11"/>
  <c r="AO27" i="11"/>
  <c r="AO26" i="11"/>
  <c r="AO25" i="11"/>
  <c r="AO23" i="11"/>
  <c r="AO22" i="11"/>
  <c r="AO21" i="11"/>
  <c r="AO20" i="11"/>
  <c r="AO19" i="11"/>
  <c r="AO18" i="11"/>
  <c r="AO17" i="11"/>
  <c r="AO16" i="11"/>
  <c r="AO14" i="11"/>
  <c r="AO13" i="11"/>
  <c r="AO12" i="11"/>
  <c r="AO11" i="11"/>
  <c r="AO10" i="11"/>
  <c r="AO9" i="11"/>
  <c r="AO8" i="11"/>
  <c r="AO6" i="11"/>
  <c r="AH96" i="11"/>
  <c r="AH95" i="11"/>
  <c r="AH94" i="11"/>
  <c r="AH93" i="11"/>
  <c r="AH92" i="11"/>
  <c r="AH91" i="11"/>
  <c r="AH90" i="11"/>
  <c r="AH89" i="11"/>
  <c r="AH88" i="11"/>
  <c r="AH87" i="11"/>
  <c r="AH86" i="11"/>
  <c r="AH85" i="11"/>
  <c r="AH84" i="11"/>
  <c r="AH83" i="11"/>
  <c r="AH82" i="11"/>
  <c r="AH81" i="11"/>
  <c r="AH80" i="11"/>
  <c r="AH78" i="11"/>
  <c r="AH77" i="11"/>
  <c r="AH76" i="11"/>
  <c r="AH75" i="11"/>
  <c r="AH74" i="11"/>
  <c r="AH72" i="11"/>
  <c r="AH71" i="11"/>
  <c r="AH70" i="11"/>
  <c r="AH69" i="11"/>
  <c r="AH68" i="11"/>
  <c r="AH67" i="11"/>
  <c r="AH66" i="11"/>
  <c r="AH65" i="11"/>
  <c r="AH64" i="11"/>
  <c r="AH62" i="11"/>
  <c r="AH61" i="11"/>
  <c r="AH60" i="11"/>
  <c r="AH59" i="11"/>
  <c r="AH58" i="11"/>
  <c r="AH57" i="11"/>
  <c r="AH56" i="11"/>
  <c r="AH55" i="11"/>
  <c r="AH54" i="11"/>
  <c r="AH53" i="11"/>
  <c r="AH51" i="11"/>
  <c r="AH50" i="11"/>
  <c r="AH49" i="11"/>
  <c r="AH48" i="11"/>
  <c r="AH47" i="11"/>
  <c r="AH46" i="11"/>
  <c r="AH45" i="11"/>
  <c r="AH44" i="11"/>
  <c r="AH43" i="11"/>
  <c r="AH42" i="11"/>
  <c r="AH41" i="11"/>
  <c r="AH39" i="11"/>
  <c r="AH38" i="11"/>
  <c r="AH37" i="11"/>
  <c r="AH36" i="11"/>
  <c r="AH35" i="11"/>
  <c r="AH34" i="11"/>
  <c r="AH33" i="11"/>
  <c r="AH32" i="11"/>
  <c r="AH31" i="11"/>
  <c r="AH30" i="11"/>
  <c r="AH29" i="11"/>
  <c r="AH28" i="11"/>
  <c r="AH27" i="11"/>
  <c r="AH26" i="11"/>
  <c r="AH25" i="11"/>
  <c r="AH23" i="11"/>
  <c r="AH22" i="11"/>
  <c r="AH21" i="11"/>
  <c r="AH20" i="11"/>
  <c r="AH19" i="11"/>
  <c r="AH18" i="11"/>
  <c r="AH17" i="11"/>
  <c r="AH16" i="11"/>
  <c r="AH14" i="11"/>
  <c r="AH13" i="11"/>
  <c r="AH12" i="11"/>
  <c r="AH11" i="11"/>
  <c r="AH10" i="11"/>
  <c r="AH9" i="11"/>
  <c r="AH8" i="11"/>
  <c r="AH6" i="11"/>
  <c r="AA96" i="11"/>
  <c r="AA95" i="11"/>
  <c r="AA94" i="11"/>
  <c r="AA93" i="11"/>
  <c r="AA92" i="11"/>
  <c r="AA91" i="11"/>
  <c r="AA90" i="11"/>
  <c r="AA89" i="11"/>
  <c r="AA88" i="11"/>
  <c r="AA87" i="11"/>
  <c r="AA86" i="11"/>
  <c r="AA85" i="11"/>
  <c r="AA84" i="11"/>
  <c r="AA83" i="11"/>
  <c r="AA82" i="11"/>
  <c r="AA81" i="11"/>
  <c r="AA80" i="11"/>
  <c r="AA78" i="11"/>
  <c r="AA77" i="11"/>
  <c r="AA76" i="11"/>
  <c r="AA75" i="11"/>
  <c r="AA74" i="11"/>
  <c r="AA72" i="11"/>
  <c r="AA71" i="11"/>
  <c r="AA70" i="11"/>
  <c r="AA69" i="11"/>
  <c r="AA68" i="11"/>
  <c r="AA67" i="11"/>
  <c r="AA66" i="11"/>
  <c r="AA65" i="11"/>
  <c r="AA64" i="11"/>
  <c r="AA62" i="11"/>
  <c r="AA61" i="11"/>
  <c r="AA60" i="11"/>
  <c r="AA59" i="11"/>
  <c r="AA58" i="11"/>
  <c r="AA57" i="11"/>
  <c r="AA56" i="11"/>
  <c r="AA55" i="11"/>
  <c r="AA54" i="11"/>
  <c r="AA53" i="11"/>
  <c r="AA51" i="11"/>
  <c r="AA50" i="11"/>
  <c r="AA49" i="11"/>
  <c r="AA48" i="11"/>
  <c r="AA47" i="11"/>
  <c r="AA46" i="11"/>
  <c r="AA45" i="11"/>
  <c r="AA44" i="11"/>
  <c r="AA43" i="11"/>
  <c r="AA42" i="11"/>
  <c r="AA41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3" i="11"/>
  <c r="AA22" i="11"/>
  <c r="AA21" i="11"/>
  <c r="AA20" i="11"/>
  <c r="AA19" i="11"/>
  <c r="AA18" i="11"/>
  <c r="AA17" i="11"/>
  <c r="AA16" i="11"/>
  <c r="AA14" i="11"/>
  <c r="AA13" i="11"/>
  <c r="AA12" i="11"/>
  <c r="AA11" i="11"/>
  <c r="AA10" i="11"/>
  <c r="AA9" i="11"/>
  <c r="AA8" i="11"/>
  <c r="AA6" i="11"/>
  <c r="M96" i="11"/>
  <c r="M95" i="11"/>
  <c r="M94" i="11"/>
  <c r="M93" i="11"/>
  <c r="M92" i="11"/>
  <c r="M91" i="11"/>
  <c r="M90" i="11"/>
  <c r="M89" i="11"/>
  <c r="M88" i="11"/>
  <c r="M87" i="11"/>
  <c r="M86" i="11"/>
  <c r="M85" i="11"/>
  <c r="M84" i="11"/>
  <c r="M83" i="11"/>
  <c r="M82" i="11"/>
  <c r="M81" i="11"/>
  <c r="M80" i="11"/>
  <c r="M78" i="11"/>
  <c r="M77" i="11"/>
  <c r="M76" i="11"/>
  <c r="M75" i="11"/>
  <c r="M74" i="11"/>
  <c r="M72" i="11"/>
  <c r="M71" i="11"/>
  <c r="M70" i="11"/>
  <c r="M69" i="11"/>
  <c r="M68" i="11"/>
  <c r="M67" i="11"/>
  <c r="M66" i="11"/>
  <c r="M65" i="11"/>
  <c r="M64" i="11"/>
  <c r="M62" i="11"/>
  <c r="M61" i="11"/>
  <c r="M60" i="11"/>
  <c r="M59" i="11"/>
  <c r="M58" i="11"/>
  <c r="M57" i="11"/>
  <c r="M56" i="11"/>
  <c r="M55" i="11"/>
  <c r="M54" i="11"/>
  <c r="M53" i="11"/>
  <c r="M51" i="11"/>
  <c r="M50" i="11"/>
  <c r="M49" i="11"/>
  <c r="M48" i="11"/>
  <c r="M47" i="11"/>
  <c r="M46" i="11"/>
  <c r="M45" i="11"/>
  <c r="M44" i="11"/>
  <c r="M43" i="11"/>
  <c r="M42" i="11"/>
  <c r="M41" i="11"/>
  <c r="M39" i="11"/>
  <c r="M38" i="11"/>
  <c r="M37" i="11"/>
  <c r="M36" i="11"/>
  <c r="M35" i="11"/>
  <c r="M34" i="11"/>
  <c r="M33" i="11"/>
  <c r="M32" i="11"/>
  <c r="M31" i="11"/>
  <c r="M30" i="11"/>
  <c r="M29" i="11"/>
  <c r="M28" i="11"/>
  <c r="M27" i="11"/>
  <c r="M26" i="11"/>
  <c r="M25" i="11"/>
  <c r="M23" i="11"/>
  <c r="M22" i="11"/>
  <c r="M21" i="11"/>
  <c r="M20" i="11"/>
  <c r="M19" i="11"/>
  <c r="M18" i="11"/>
  <c r="M17" i="11"/>
  <c r="M16" i="11"/>
  <c r="M14" i="11"/>
  <c r="M13" i="11"/>
  <c r="M12" i="11"/>
  <c r="M11" i="11"/>
  <c r="M10" i="11"/>
  <c r="M9" i="11"/>
  <c r="M8" i="11"/>
  <c r="M6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8" i="11"/>
  <c r="F77" i="11"/>
  <c r="F76" i="11"/>
  <c r="F75" i="11"/>
  <c r="F74" i="11"/>
  <c r="F72" i="11"/>
  <c r="F71" i="11"/>
  <c r="F70" i="11"/>
  <c r="F69" i="11"/>
  <c r="F68" i="11"/>
  <c r="F67" i="11"/>
  <c r="F66" i="11"/>
  <c r="F65" i="11"/>
  <c r="F64" i="11"/>
  <c r="F62" i="11"/>
  <c r="F61" i="11"/>
  <c r="F60" i="11"/>
  <c r="F59" i="11"/>
  <c r="F58" i="11"/>
  <c r="F57" i="11"/>
  <c r="F56" i="11"/>
  <c r="F55" i="11"/>
  <c r="F54" i="11"/>
  <c r="F53" i="11"/>
  <c r="F51" i="11"/>
  <c r="F50" i="11"/>
  <c r="F49" i="11"/>
  <c r="F48" i="11"/>
  <c r="F47" i="11"/>
  <c r="F46" i="11"/>
  <c r="F45" i="11"/>
  <c r="F44" i="11"/>
  <c r="F43" i="11"/>
  <c r="F42" i="11"/>
  <c r="F41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3" i="11"/>
  <c r="F22" i="11"/>
  <c r="F21" i="11"/>
  <c r="F20" i="11"/>
  <c r="F19" i="11"/>
  <c r="F18" i="11"/>
  <c r="F17" i="11"/>
  <c r="F16" i="11"/>
  <c r="F14" i="11"/>
  <c r="F13" i="11"/>
  <c r="F12" i="11"/>
  <c r="F11" i="11"/>
  <c r="F10" i="11"/>
  <c r="F9" i="11"/>
  <c r="F8" i="11"/>
  <c r="F6" i="11"/>
  <c r="AL96" i="11"/>
  <c r="AL95" i="11"/>
  <c r="AL94" i="11"/>
  <c r="AL93" i="11"/>
  <c r="AL92" i="11"/>
  <c r="AL91" i="11"/>
  <c r="AL90" i="11"/>
  <c r="AL89" i="11"/>
  <c r="AL88" i="11"/>
  <c r="AL87" i="11"/>
  <c r="AL86" i="11"/>
  <c r="AL85" i="11"/>
  <c r="AL84" i="11"/>
  <c r="AL83" i="11"/>
  <c r="AL82" i="11"/>
  <c r="AL81" i="11"/>
  <c r="AL80" i="11"/>
  <c r="AL78" i="11"/>
  <c r="AL77" i="11"/>
  <c r="AL76" i="11"/>
  <c r="AL75" i="11"/>
  <c r="AL74" i="11"/>
  <c r="AL72" i="11"/>
  <c r="AL71" i="11"/>
  <c r="AL70" i="11"/>
  <c r="AL69" i="11"/>
  <c r="AL68" i="11"/>
  <c r="AL67" i="11"/>
  <c r="AL66" i="11"/>
  <c r="AL65" i="11"/>
  <c r="AL64" i="11"/>
  <c r="AL62" i="11"/>
  <c r="AL61" i="11"/>
  <c r="AL60" i="11"/>
  <c r="AL59" i="11"/>
  <c r="AL58" i="11"/>
  <c r="AL57" i="11"/>
  <c r="AL56" i="11"/>
  <c r="AL55" i="11"/>
  <c r="AL54" i="11"/>
  <c r="AL53" i="11"/>
  <c r="AL51" i="11"/>
  <c r="AL50" i="11"/>
  <c r="AL49" i="11"/>
  <c r="AL48" i="11"/>
  <c r="AL47" i="11"/>
  <c r="AL46" i="11"/>
  <c r="AL45" i="11"/>
  <c r="AL44" i="11"/>
  <c r="AL43" i="11"/>
  <c r="AL42" i="11"/>
  <c r="AL41" i="11"/>
  <c r="AL39" i="11"/>
  <c r="AL38" i="11"/>
  <c r="AL37" i="11"/>
  <c r="AL36" i="11"/>
  <c r="AL35" i="11"/>
  <c r="AL34" i="11"/>
  <c r="AL33" i="11"/>
  <c r="AL32" i="11"/>
  <c r="AL31" i="11"/>
  <c r="AL30" i="11"/>
  <c r="AL29" i="11"/>
  <c r="AL28" i="11"/>
  <c r="AL27" i="11"/>
  <c r="AL26" i="11"/>
  <c r="AL25" i="11"/>
  <c r="AL23" i="11"/>
  <c r="AL22" i="11"/>
  <c r="AL21" i="11"/>
  <c r="AL20" i="11"/>
  <c r="AL19" i="11"/>
  <c r="AL18" i="11"/>
  <c r="AL17" i="11"/>
  <c r="AL16" i="11"/>
  <c r="AL14" i="11"/>
  <c r="AL13" i="11"/>
  <c r="AL12" i="11"/>
  <c r="AL11" i="11"/>
  <c r="AL10" i="11"/>
  <c r="AL9" i="11"/>
  <c r="AL8" i="11"/>
  <c r="AL6" i="11"/>
  <c r="AE96" i="11"/>
  <c r="AE95" i="11"/>
  <c r="AE94" i="11"/>
  <c r="AE93" i="11"/>
  <c r="AE92" i="11"/>
  <c r="AE91" i="11"/>
  <c r="AE90" i="11"/>
  <c r="AE89" i="11"/>
  <c r="AE88" i="11"/>
  <c r="AE87" i="11"/>
  <c r="AE86" i="11"/>
  <c r="AE85" i="11"/>
  <c r="AE84" i="11"/>
  <c r="AE83" i="11"/>
  <c r="AE82" i="11"/>
  <c r="AE81" i="11"/>
  <c r="AE80" i="11"/>
  <c r="AE78" i="11"/>
  <c r="AE77" i="11"/>
  <c r="AE76" i="11"/>
  <c r="AE75" i="11"/>
  <c r="AE74" i="11"/>
  <c r="AE72" i="11"/>
  <c r="AE71" i="11"/>
  <c r="AE70" i="11"/>
  <c r="AE69" i="11"/>
  <c r="AE68" i="11"/>
  <c r="AE67" i="11"/>
  <c r="AE66" i="11"/>
  <c r="AE65" i="11"/>
  <c r="AE64" i="11"/>
  <c r="AE62" i="11"/>
  <c r="AE61" i="11"/>
  <c r="AE60" i="11"/>
  <c r="AE59" i="11"/>
  <c r="AE58" i="11"/>
  <c r="AE57" i="11"/>
  <c r="AE56" i="11"/>
  <c r="AE55" i="11"/>
  <c r="AE54" i="11"/>
  <c r="AE53" i="11"/>
  <c r="AE51" i="11"/>
  <c r="AE50" i="11"/>
  <c r="AE49" i="11"/>
  <c r="AE48" i="11"/>
  <c r="AE47" i="11"/>
  <c r="AE46" i="11"/>
  <c r="AE45" i="11"/>
  <c r="AE44" i="11"/>
  <c r="AE43" i="11"/>
  <c r="AE42" i="11"/>
  <c r="AE41" i="11"/>
  <c r="AE39" i="11"/>
  <c r="AE38" i="11"/>
  <c r="AE37" i="11"/>
  <c r="AE36" i="11"/>
  <c r="AE35" i="11"/>
  <c r="AE34" i="11"/>
  <c r="AE33" i="11"/>
  <c r="AE32" i="11"/>
  <c r="AE31" i="11"/>
  <c r="AE30" i="11"/>
  <c r="AE29" i="11"/>
  <c r="AE28" i="11"/>
  <c r="AE27" i="11"/>
  <c r="AE26" i="11"/>
  <c r="AE25" i="11"/>
  <c r="AE23" i="11"/>
  <c r="AE22" i="11"/>
  <c r="AE21" i="11"/>
  <c r="AE20" i="11"/>
  <c r="AE19" i="11"/>
  <c r="AE18" i="11"/>
  <c r="AE17" i="11"/>
  <c r="AE16" i="11"/>
  <c r="AE14" i="11"/>
  <c r="AE13" i="11"/>
  <c r="AE12" i="11"/>
  <c r="AE11" i="11"/>
  <c r="AE10" i="11"/>
  <c r="AE9" i="11"/>
  <c r="AE8" i="11"/>
  <c r="AE6" i="11"/>
  <c r="X96" i="11"/>
  <c r="X95" i="11"/>
  <c r="X94" i="11"/>
  <c r="X93" i="11"/>
  <c r="X92" i="11"/>
  <c r="X91" i="11"/>
  <c r="X90" i="11"/>
  <c r="X89" i="11"/>
  <c r="X88" i="11"/>
  <c r="X87" i="11"/>
  <c r="X86" i="11"/>
  <c r="X85" i="11"/>
  <c r="X84" i="11"/>
  <c r="X83" i="11"/>
  <c r="X82" i="11"/>
  <c r="X81" i="11"/>
  <c r="X80" i="11"/>
  <c r="X78" i="11"/>
  <c r="X77" i="11"/>
  <c r="X76" i="11"/>
  <c r="X75" i="11"/>
  <c r="X74" i="11"/>
  <c r="X72" i="11"/>
  <c r="X71" i="11"/>
  <c r="X70" i="11"/>
  <c r="X69" i="11"/>
  <c r="X68" i="11"/>
  <c r="X67" i="11"/>
  <c r="X66" i="11"/>
  <c r="X65" i="11"/>
  <c r="X64" i="11"/>
  <c r="X62" i="11"/>
  <c r="X61" i="11"/>
  <c r="X60" i="11"/>
  <c r="X59" i="11"/>
  <c r="X58" i="11"/>
  <c r="X57" i="11"/>
  <c r="X56" i="11"/>
  <c r="X55" i="11"/>
  <c r="X54" i="11"/>
  <c r="X53" i="11"/>
  <c r="X51" i="11"/>
  <c r="X50" i="11"/>
  <c r="X49" i="11"/>
  <c r="X48" i="11"/>
  <c r="X47" i="11"/>
  <c r="X46" i="11"/>
  <c r="X45" i="11"/>
  <c r="X44" i="11"/>
  <c r="X43" i="11"/>
  <c r="X42" i="11"/>
  <c r="X41" i="11"/>
  <c r="X39" i="11"/>
  <c r="X38" i="11"/>
  <c r="X37" i="11"/>
  <c r="X36" i="11"/>
  <c r="X35" i="11"/>
  <c r="X34" i="11"/>
  <c r="X33" i="11"/>
  <c r="X32" i="11"/>
  <c r="X31" i="11"/>
  <c r="X30" i="11"/>
  <c r="X29" i="11"/>
  <c r="X28" i="11"/>
  <c r="X27" i="11"/>
  <c r="X26" i="11"/>
  <c r="X25" i="11"/>
  <c r="X23" i="11"/>
  <c r="X22" i="11"/>
  <c r="X21" i="11"/>
  <c r="X20" i="11"/>
  <c r="X19" i="11"/>
  <c r="X18" i="11"/>
  <c r="X17" i="11"/>
  <c r="X16" i="11"/>
  <c r="X14" i="11"/>
  <c r="X13" i="11"/>
  <c r="X12" i="11"/>
  <c r="X11" i="11"/>
  <c r="X10" i="11"/>
  <c r="X9" i="11"/>
  <c r="X8" i="11"/>
  <c r="X6" i="11"/>
  <c r="Q96" i="11"/>
  <c r="Q95" i="11"/>
  <c r="Q94" i="11"/>
  <c r="Q93" i="11"/>
  <c r="Q92" i="11"/>
  <c r="Q91" i="11"/>
  <c r="Q90" i="11"/>
  <c r="Q89" i="11"/>
  <c r="Q88" i="11"/>
  <c r="Q87" i="11"/>
  <c r="Q86" i="11"/>
  <c r="Q85" i="11"/>
  <c r="Q84" i="11"/>
  <c r="Q83" i="11"/>
  <c r="Q82" i="11"/>
  <c r="Q81" i="11"/>
  <c r="Q80" i="11"/>
  <c r="Q78" i="11"/>
  <c r="Q77" i="11"/>
  <c r="Q76" i="11"/>
  <c r="Q75" i="11"/>
  <c r="Q74" i="11"/>
  <c r="Q72" i="11"/>
  <c r="Q71" i="11"/>
  <c r="Q70" i="11"/>
  <c r="Q69" i="11"/>
  <c r="Q68" i="11"/>
  <c r="Q67" i="11"/>
  <c r="Q66" i="11"/>
  <c r="Q65" i="11"/>
  <c r="Q64" i="11"/>
  <c r="Q62" i="11"/>
  <c r="Q61" i="11"/>
  <c r="Q60" i="11"/>
  <c r="Q59" i="11"/>
  <c r="Q58" i="11"/>
  <c r="Q57" i="11"/>
  <c r="Q56" i="11"/>
  <c r="Q55" i="11"/>
  <c r="Q54" i="11"/>
  <c r="Q53" i="11"/>
  <c r="Q51" i="11"/>
  <c r="Q50" i="11"/>
  <c r="Q49" i="11"/>
  <c r="Q48" i="11"/>
  <c r="Q47" i="11"/>
  <c r="Q46" i="11"/>
  <c r="Q45" i="11"/>
  <c r="Q44" i="11"/>
  <c r="Q43" i="11"/>
  <c r="Q42" i="11"/>
  <c r="Q41" i="11"/>
  <c r="Q39" i="11"/>
  <c r="Q38" i="11"/>
  <c r="Q37" i="11"/>
  <c r="Q36" i="11"/>
  <c r="Q35" i="11"/>
  <c r="Q34" i="11"/>
  <c r="Q33" i="11"/>
  <c r="Q32" i="11"/>
  <c r="Q31" i="11"/>
  <c r="Q30" i="11"/>
  <c r="Q29" i="11"/>
  <c r="Q28" i="11"/>
  <c r="Q27" i="11"/>
  <c r="Q26" i="11"/>
  <c r="Q25" i="11"/>
  <c r="Q23" i="11"/>
  <c r="Q22" i="11"/>
  <c r="Q21" i="11"/>
  <c r="Q20" i="11"/>
  <c r="Q19" i="11"/>
  <c r="Q18" i="11"/>
  <c r="Q17" i="11"/>
  <c r="Q16" i="11"/>
  <c r="Q14" i="11"/>
  <c r="Q13" i="11"/>
  <c r="Q12" i="11"/>
  <c r="Q11" i="11"/>
  <c r="Q10" i="11"/>
  <c r="Q9" i="11"/>
  <c r="Q8" i="11"/>
  <c r="Q6" i="11"/>
  <c r="J96" i="11"/>
  <c r="J95" i="11"/>
  <c r="J94" i="11"/>
  <c r="J93" i="11"/>
  <c r="J92" i="11"/>
  <c r="J91" i="11"/>
  <c r="J90" i="11"/>
  <c r="J89" i="11"/>
  <c r="J88" i="11"/>
  <c r="J87" i="11"/>
  <c r="J86" i="11"/>
  <c r="J85" i="11"/>
  <c r="J84" i="11"/>
  <c r="J83" i="11"/>
  <c r="J82" i="11"/>
  <c r="J81" i="11"/>
  <c r="J80" i="11"/>
  <c r="J78" i="11"/>
  <c r="J77" i="11"/>
  <c r="J76" i="11"/>
  <c r="J75" i="11"/>
  <c r="J74" i="11"/>
  <c r="J72" i="11"/>
  <c r="J71" i="11"/>
  <c r="J70" i="11"/>
  <c r="J69" i="11"/>
  <c r="J68" i="11"/>
  <c r="J67" i="11"/>
  <c r="J66" i="11"/>
  <c r="J65" i="11"/>
  <c r="J64" i="11"/>
  <c r="J62" i="11"/>
  <c r="J61" i="11"/>
  <c r="J60" i="11"/>
  <c r="J59" i="11"/>
  <c r="J58" i="11"/>
  <c r="J57" i="11"/>
  <c r="J56" i="11"/>
  <c r="J55" i="11"/>
  <c r="J54" i="11"/>
  <c r="J53" i="11"/>
  <c r="J51" i="11"/>
  <c r="J50" i="11"/>
  <c r="J49" i="11"/>
  <c r="J48" i="11"/>
  <c r="J47" i="11"/>
  <c r="J46" i="11"/>
  <c r="J45" i="11"/>
  <c r="J44" i="11"/>
  <c r="J43" i="11"/>
  <c r="J42" i="11"/>
  <c r="J41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3" i="11"/>
  <c r="J22" i="11"/>
  <c r="J21" i="11"/>
  <c r="J20" i="11"/>
  <c r="J19" i="11"/>
  <c r="J18" i="11"/>
  <c r="J17" i="11"/>
  <c r="J16" i="11"/>
  <c r="J14" i="11"/>
  <c r="J13" i="11"/>
  <c r="J12" i="11"/>
  <c r="J11" i="11"/>
  <c r="J10" i="11"/>
  <c r="J9" i="11"/>
  <c r="J8" i="11"/>
  <c r="J6" i="11"/>
  <c r="C96" i="11"/>
  <c r="C95" i="11"/>
  <c r="C94" i="11"/>
  <c r="C93" i="11"/>
  <c r="C92" i="11"/>
  <c r="C91" i="11"/>
  <c r="C90" i="11"/>
  <c r="C89" i="11"/>
  <c r="C88" i="11"/>
  <c r="C87" i="11"/>
  <c r="C86" i="11"/>
  <c r="C85" i="11"/>
  <c r="C84" i="11"/>
  <c r="C83" i="11"/>
  <c r="C82" i="11"/>
  <c r="C81" i="11"/>
  <c r="C80" i="11"/>
  <c r="C78" i="11"/>
  <c r="C77" i="11"/>
  <c r="C76" i="11"/>
  <c r="C75" i="11"/>
  <c r="C74" i="11"/>
  <c r="C72" i="11"/>
  <c r="C71" i="11"/>
  <c r="C70" i="11"/>
  <c r="C69" i="11"/>
  <c r="C68" i="11"/>
  <c r="C67" i="11"/>
  <c r="C66" i="11"/>
  <c r="C65" i="11"/>
  <c r="C64" i="11"/>
  <c r="C62" i="11"/>
  <c r="C61" i="11"/>
  <c r="C60" i="11"/>
  <c r="C59" i="11"/>
  <c r="C58" i="11"/>
  <c r="C57" i="11"/>
  <c r="C56" i="11"/>
  <c r="C55" i="11"/>
  <c r="C54" i="11"/>
  <c r="C53" i="11"/>
  <c r="C51" i="11"/>
  <c r="C50" i="11"/>
  <c r="C49" i="11"/>
  <c r="C48" i="11"/>
  <c r="C47" i="11"/>
  <c r="C46" i="11"/>
  <c r="C45" i="11"/>
  <c r="C44" i="11"/>
  <c r="C43" i="11"/>
  <c r="C42" i="11"/>
  <c r="C41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3" i="11"/>
  <c r="C22" i="11"/>
  <c r="C21" i="11"/>
  <c r="C20" i="11"/>
  <c r="C19" i="11"/>
  <c r="C18" i="11"/>
  <c r="C17" i="11"/>
  <c r="C16" i="11"/>
  <c r="C14" i="11"/>
  <c r="C13" i="11"/>
  <c r="C12" i="11"/>
  <c r="C11" i="11"/>
  <c r="C10" i="11"/>
  <c r="C9" i="11"/>
  <c r="C8" i="11"/>
  <c r="C6" i="11"/>
</calcChain>
</file>

<file path=xl/sharedStrings.xml><?xml version="1.0" encoding="utf-8"?>
<sst xmlns="http://schemas.openxmlformats.org/spreadsheetml/2006/main" count="167" uniqueCount="105">
  <si>
    <t>許可</t>
  </si>
  <si>
    <t>不許可</t>
  </si>
  <si>
    <t>出   張   所</t>
  </si>
  <si>
    <t>盛岡</t>
    <rPh sb="0" eb="2">
      <t>モリオカ</t>
    </rPh>
    <phoneticPr fontId="3"/>
  </si>
  <si>
    <t>支　 　　　局</t>
  </si>
  <si>
    <t>水戸</t>
    <rPh sb="0" eb="2">
      <t>ミト</t>
    </rPh>
    <phoneticPr fontId="3"/>
  </si>
  <si>
    <t>甲府</t>
    <rPh sb="0" eb="2">
      <t>コウフ</t>
    </rPh>
    <phoneticPr fontId="3"/>
  </si>
  <si>
    <t>中部空港</t>
    <rPh sb="0" eb="2">
      <t>チュウブ</t>
    </rPh>
    <rPh sb="2" eb="4">
      <t>クウコウ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</si>
  <si>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</si>
  <si>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</si>
  <si>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</si>
  <si>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大津</t>
    <rPh sb="0" eb="2">
      <t>オオツ</t>
    </rPh>
    <phoneticPr fontId="3"/>
  </si>
  <si>
    <t>周南</t>
    <rPh sb="0" eb="2">
      <t>シュウナン</t>
    </rPh>
    <phoneticPr fontId="3"/>
  </si>
  <si>
    <t>佐賀</t>
    <rPh sb="0" eb="2">
      <t>サガ</t>
    </rPh>
    <phoneticPr fontId="3"/>
  </si>
  <si>
    <t>対馬</t>
    <rPh sb="0" eb="2">
      <t>ツシマ</t>
    </rPh>
    <phoneticPr fontId="3"/>
  </si>
  <si>
    <t>宮崎</t>
    <rPh sb="0" eb="2">
      <t>ミヤザキ</t>
    </rPh>
    <phoneticPr fontId="3"/>
  </si>
  <si>
    <t>宮古島</t>
    <rPh sb="0" eb="2">
      <t>ミヤコ</t>
    </rPh>
    <rPh sb="2" eb="3">
      <t>シマ</t>
    </rPh>
    <phoneticPr fontId="3"/>
  </si>
  <si>
    <t>大阪</t>
  </si>
  <si>
    <t>神戸</t>
  </si>
  <si>
    <t>那覇</t>
  </si>
  <si>
    <t>新潟</t>
  </si>
  <si>
    <t>広島</t>
  </si>
  <si>
    <t>総数</t>
  </si>
  <si>
    <t>札幌</t>
  </si>
  <si>
    <t>仙台</t>
  </si>
  <si>
    <t>東京</t>
  </si>
  <si>
    <t>横浜</t>
  </si>
  <si>
    <t>名古屋</t>
  </si>
  <si>
    <t>下関</t>
  </si>
  <si>
    <t>高松</t>
  </si>
  <si>
    <t>福岡</t>
  </si>
  <si>
    <t>鹿児島</t>
  </si>
  <si>
    <t>旧受</t>
  </si>
  <si>
    <t>新受</t>
  </si>
  <si>
    <t>その他</t>
  </si>
  <si>
    <t>川崎</t>
  </si>
  <si>
    <t>金沢</t>
  </si>
  <si>
    <t>松山</t>
  </si>
  <si>
    <t>長崎</t>
  </si>
  <si>
    <t>釧路港</t>
  </si>
  <si>
    <t>稚内港</t>
  </si>
  <si>
    <t>千歳苫小牧</t>
  </si>
  <si>
    <t>仙台空港</t>
  </si>
  <si>
    <t>酒田港</t>
  </si>
  <si>
    <t>郡山</t>
  </si>
  <si>
    <t>成田空港</t>
  </si>
  <si>
    <t>宇都宮</t>
  </si>
  <si>
    <t>高崎</t>
  </si>
  <si>
    <t>羽田空港</t>
  </si>
  <si>
    <t>立川</t>
  </si>
  <si>
    <t>長野</t>
  </si>
  <si>
    <t>富山</t>
  </si>
  <si>
    <t>浜松</t>
  </si>
  <si>
    <t>豊橋港</t>
  </si>
  <si>
    <t>四日市港</t>
  </si>
  <si>
    <t>関西空港</t>
  </si>
  <si>
    <t>京都</t>
  </si>
  <si>
    <t>舞鶴港</t>
  </si>
  <si>
    <t>奈良</t>
  </si>
  <si>
    <t>和歌山</t>
  </si>
  <si>
    <t>姫路港</t>
  </si>
  <si>
    <t>境港</t>
  </si>
  <si>
    <t>松江</t>
  </si>
  <si>
    <t>岡山</t>
  </si>
  <si>
    <t>広島空港</t>
  </si>
  <si>
    <t>小松島港</t>
  </si>
  <si>
    <t>北九州</t>
  </si>
  <si>
    <t>博多港</t>
  </si>
  <si>
    <t>福岡空港</t>
  </si>
  <si>
    <t>熊本</t>
  </si>
  <si>
    <t>那覇空港</t>
  </si>
  <si>
    <t>石垣港</t>
  </si>
  <si>
    <t>嘉手納</t>
  </si>
  <si>
    <t>資格取得</t>
    <rPh sb="0" eb="2">
      <t>シカク</t>
    </rPh>
    <rPh sb="2" eb="4">
      <t>シュトク</t>
    </rPh>
    <phoneticPr fontId="3"/>
  </si>
  <si>
    <t>期間更新</t>
    <rPh sb="0" eb="2">
      <t>キカン</t>
    </rPh>
    <rPh sb="2" eb="4">
      <t>コウシン</t>
    </rPh>
    <phoneticPr fontId="3"/>
  </si>
  <si>
    <t>資格変更</t>
    <rPh sb="0" eb="2">
      <t>シカク</t>
    </rPh>
    <rPh sb="2" eb="4">
      <t>ヘンコウ</t>
    </rPh>
    <phoneticPr fontId="3"/>
  </si>
  <si>
    <t>資格外活動</t>
    <rPh sb="0" eb="3">
      <t>シカクガイ</t>
    </rPh>
    <rPh sb="3" eb="5">
      <t>カツドウ</t>
    </rPh>
    <phoneticPr fontId="3"/>
  </si>
  <si>
    <t>再入国</t>
    <rPh sb="0" eb="3">
      <t>サイニュウコク</t>
    </rPh>
    <phoneticPr fontId="3"/>
  </si>
  <si>
    <t>永住</t>
    <rPh sb="0" eb="2">
      <t>エイジュウ</t>
    </rPh>
    <phoneticPr fontId="3"/>
  </si>
  <si>
    <t>旭川</t>
    <rPh sb="0" eb="2">
      <t>アサヒカワ</t>
    </rPh>
    <phoneticPr fontId="2"/>
  </si>
  <si>
    <t>総数</t>
    <phoneticPr fontId="3"/>
  </si>
  <si>
    <t>青森</t>
    <phoneticPr fontId="3"/>
  </si>
  <si>
    <t>秋田</t>
    <phoneticPr fontId="3"/>
  </si>
  <si>
    <t>さいたま</t>
    <phoneticPr fontId="3"/>
  </si>
  <si>
    <t>千葉</t>
    <phoneticPr fontId="3"/>
  </si>
  <si>
    <t>福山</t>
    <phoneticPr fontId="2"/>
  </si>
  <si>
    <t>高知</t>
    <phoneticPr fontId="2"/>
  </si>
  <si>
    <t>大分</t>
    <phoneticPr fontId="3"/>
  </si>
  <si>
    <t>函館</t>
    <phoneticPr fontId="2"/>
  </si>
  <si>
    <t>札幌出入国在留管理局管内</t>
    <rPh sb="2" eb="3">
      <t>シュツ</t>
    </rPh>
    <rPh sb="5" eb="7">
      <t>ザイリュウ</t>
    </rPh>
    <phoneticPr fontId="2"/>
  </si>
  <si>
    <t>出入国在留管理局</t>
  </si>
  <si>
    <t>出入国在留管理局</t>
    <rPh sb="0" eb="1">
      <t>シュツ</t>
    </rPh>
    <rPh sb="3" eb="5">
      <t>ザイリュウ</t>
    </rPh>
    <phoneticPr fontId="2"/>
  </si>
  <si>
    <t>仙台出入国在留管理局管内</t>
    <rPh sb="2" eb="3">
      <t>シュツ</t>
    </rPh>
    <rPh sb="5" eb="7">
      <t>ザイリュウ</t>
    </rPh>
    <phoneticPr fontId="2"/>
  </si>
  <si>
    <t>東京出入国在留管理局管内</t>
  </si>
  <si>
    <t>名古屋出入国在留管理局管内</t>
  </si>
  <si>
    <t>大阪出入国在留管理局管内</t>
  </si>
  <si>
    <t>広島出入国在留管理局管内</t>
  </si>
  <si>
    <t>高松出入国在留管理局管内</t>
  </si>
  <si>
    <t>福岡出入国在留管理局管内</t>
  </si>
  <si>
    <t>受理</t>
  </si>
  <si>
    <t>既済</t>
  </si>
  <si>
    <t>地方出入国
在留管理局管内</t>
    <rPh sb="2" eb="3">
      <t>シュツ</t>
    </rPh>
    <rPh sb="6" eb="7">
      <t>ザイ</t>
    </rPh>
    <rPh sb="7" eb="8">
      <t>トメ</t>
    </rPh>
    <rPh sb="8" eb="9">
      <t>カン</t>
    </rPh>
    <phoneticPr fontId="2"/>
  </si>
  <si>
    <t>（注１）「旧受」件数は、補正等により前年の未済件数と一致しない場合がある。</t>
    <phoneticPr fontId="12"/>
  </si>
  <si>
    <t>（注２）「永住」に係る人員は、特別永住許可人員を含まない。</t>
    <rPh sb="9" eb="10">
      <t>カカ</t>
    </rPh>
    <phoneticPr fontId="12"/>
  </si>
  <si>
    <t>26　地方出入国在留管理局管内別　在留資格の取得等の受理及び処理人員</t>
    <rPh sb="5" eb="6">
      <t>シュツ</t>
    </rPh>
    <rPh sb="8" eb="10">
      <t>ザイリュウ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</si>
</sst>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14" fillId="0" borderId="0">
      <alignment vertical="center"/>
    </xf>
  </cellStyleXfs>
  <cellXfs count="61">
    <xf numFmtId="0" fontId="0" fillId="0" borderId="0" xfId="0"/>
    <xf numFmtId="0" fontId="4" fillId="0" borderId="0" xfId="1" applyNumberFormat="1" applyFont="1" applyFill="1" applyProtection="1">
      <protection locked="0"/>
    </xf>
    <xf numFmtId="0" fontId="5" fillId="0" borderId="0" xfId="1" applyNumberFormat="1" applyFont="1" applyFill="1" applyProtection="1"/>
    <xf numFmtId="0" fontId="4" fillId="0" borderId="0" xfId="1" applyNumberFormat="1" applyFont="1" applyFill="1"/>
    <xf numFmtId="0" fontId="5" fillId="0" borderId="1" xfId="1" applyNumberFormat="1" applyFont="1" applyFill="1" applyBorder="1" applyProtection="1"/>
    <xf numFmtId="0" fontId="6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Protection="1"/>
    <xf numFmtId="0" fontId="5" fillId="0" borderId="0" xfId="1" applyNumberFormat="1" applyFont="1" applyFill="1" applyBorder="1" applyAlignment="1" applyProtection="1">
      <alignment horizontal="distributed" vertical="center"/>
    </xf>
    <xf numFmtId="0" fontId="5" fillId="0" borderId="0" xfId="1" applyNumberFormat="1" applyFont="1" applyFill="1" applyBorder="1" applyAlignment="1" applyProtection="1">
      <alignment horizontal="distributed"/>
    </xf>
    <xf numFmtId="0" fontId="6" fillId="0" borderId="0" xfId="1" applyNumberFormat="1" applyFont="1" applyFill="1" applyAlignment="1" applyProtection="1">
      <alignment vertical="center"/>
      <protection locked="0"/>
    </xf>
    <xf numFmtId="0" fontId="6" fillId="0" borderId="0" xfId="1" applyNumberFormat="1" applyFont="1" applyFill="1"/>
    <xf numFmtId="0" fontId="9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Protection="1">
      <protection locked="0"/>
    </xf>
    <xf numFmtId="0" fontId="5" fillId="0" borderId="0" xfId="1" applyNumberFormat="1" applyFont="1" applyFill="1" applyProtection="1">
      <protection locked="0"/>
    </xf>
    <xf numFmtId="0" fontId="5" fillId="0" borderId="2" xfId="1" applyNumberFormat="1" applyFont="1" applyFill="1" applyBorder="1" applyProtection="1"/>
    <xf numFmtId="0" fontId="4" fillId="0" borderId="1" xfId="1" applyNumberFormat="1" applyFont="1" applyFill="1" applyBorder="1" applyProtection="1"/>
    <xf numFmtId="0" fontId="4" fillId="0" borderId="1" xfId="1" applyNumberFormat="1" applyFont="1" applyFill="1" applyBorder="1"/>
    <xf numFmtId="0" fontId="9" fillId="0" borderId="0" xfId="1" applyNumberFormat="1" applyFont="1" applyFill="1" applyProtection="1"/>
    <xf numFmtId="0" fontId="4" fillId="0" borderId="0" xfId="1" applyNumberFormat="1" applyFont="1" applyFill="1" applyProtection="1"/>
    <xf numFmtId="176" fontId="6" fillId="0" borderId="4" xfId="2" applyNumberFormat="1" applyFont="1" applyFill="1" applyBorder="1" applyAlignment="1">
      <alignment vertical="center" shrinkToFit="1"/>
    </xf>
    <xf numFmtId="176" fontId="6" fillId="0" borderId="0" xfId="2" applyNumberFormat="1" applyFont="1" applyFill="1" applyAlignment="1">
      <alignment vertical="center" shrinkToFit="1"/>
    </xf>
    <xf numFmtId="176" fontId="5" fillId="0" borderId="4" xfId="2" applyNumberFormat="1" applyFont="1" applyFill="1" applyBorder="1" applyAlignment="1">
      <alignment vertical="center" shrinkToFit="1"/>
    </xf>
    <xf numFmtId="176" fontId="5" fillId="0" borderId="0" xfId="2" applyNumberFormat="1" applyFont="1" applyFill="1" applyAlignment="1">
      <alignment vertical="center" shrinkToFit="1"/>
    </xf>
    <xf numFmtId="176" fontId="13" fillId="0" borderId="0" xfId="2" applyNumberFormat="1" applyFont="1" applyFill="1" applyAlignment="1">
      <alignment vertical="center" shrinkToFit="1"/>
    </xf>
    <xf numFmtId="176" fontId="4" fillId="0" borderId="0" xfId="2" applyNumberFormat="1" applyFont="1" applyFill="1" applyAlignment="1">
      <alignment vertical="center" shrinkToFit="1"/>
    </xf>
    <xf numFmtId="176" fontId="6" fillId="0" borderId="0" xfId="2" applyNumberFormat="1" applyFont="1" applyFill="1" applyBorder="1" applyAlignment="1">
      <alignment vertical="center" shrinkToFit="1"/>
    </xf>
    <xf numFmtId="176" fontId="8" fillId="0" borderId="4" xfId="1" applyNumberFormat="1" applyFont="1" applyFill="1" applyBorder="1" applyAlignment="1" applyProtection="1">
      <alignment vertical="center" shrinkToFit="1"/>
    </xf>
    <xf numFmtId="176" fontId="7" fillId="0" borderId="0" xfId="1" applyNumberFormat="1" applyFont="1" applyFill="1" applyAlignment="1">
      <alignment vertical="center" shrinkToFit="1"/>
    </xf>
    <xf numFmtId="0" fontId="11" fillId="0" borderId="0" xfId="1" applyNumberFormat="1" applyFont="1" applyFill="1" applyAlignment="1">
      <alignment vertical="center"/>
    </xf>
    <xf numFmtId="0" fontId="10" fillId="0" borderId="0" xfId="1" applyNumberFormat="1" applyFont="1" applyFill="1" applyBorder="1" applyAlignment="1" applyProtection="1">
      <alignment vertical="center"/>
    </xf>
    <xf numFmtId="0" fontId="5" fillId="0" borderId="4" xfId="1" applyNumberFormat="1" applyFont="1" applyFill="1" applyBorder="1" applyProtection="1"/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Protection="1"/>
    <xf numFmtId="0" fontId="5" fillId="0" borderId="3" xfId="1" applyNumberFormat="1" applyFont="1" applyFill="1" applyBorder="1" applyAlignment="1" applyProtection="1">
      <alignment horizontal="distributed" vertical="center"/>
    </xf>
    <xf numFmtId="0" fontId="0" fillId="0" borderId="3" xfId="0" applyNumberFormat="1" applyFill="1" applyBorder="1" applyAlignment="1" applyProtection="1">
      <alignment horizontal="distributed" vertical="center"/>
    </xf>
    <xf numFmtId="0" fontId="0" fillId="0" borderId="3" xfId="0" applyNumberFormat="1" applyFill="1" applyBorder="1" applyProtection="1"/>
    <xf numFmtId="0" fontId="8" fillId="0" borderId="3" xfId="1" applyNumberFormat="1" applyFont="1" applyFill="1" applyBorder="1" applyAlignment="1" applyProtection="1">
      <alignment vertical="center"/>
    </xf>
    <xf numFmtId="0" fontId="5" fillId="0" borderId="13" xfId="1" applyNumberFormat="1" applyFont="1" applyFill="1" applyBorder="1" applyProtection="1"/>
    <xf numFmtId="0" fontId="6" fillId="0" borderId="0" xfId="1" applyNumberFormat="1" applyFont="1" applyFill="1" applyBorder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176" fontId="4" fillId="0" borderId="0" xfId="1" applyNumberFormat="1" applyFont="1" applyFill="1" applyAlignment="1">
      <alignment vertical="center" shrinkToFit="1"/>
    </xf>
    <xf numFmtId="176" fontId="4" fillId="0" borderId="0" xfId="1" applyNumberFormat="1" applyFont="1" applyFill="1" applyBorder="1" applyAlignment="1">
      <alignment vertical="center" shrinkToFit="1"/>
    </xf>
    <xf numFmtId="0" fontId="5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7" xfId="1" applyNumberFormat="1" applyFont="1" applyFill="1" applyBorder="1" applyAlignment="1" applyProtection="1">
      <alignment horizontal="distributed" vertical="center" justifyLastLine="1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3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wrapText="1"/>
    </xf>
    <xf numFmtId="0" fontId="5" fillId="0" borderId="7" xfId="1" applyNumberFormat="1" applyFont="1" applyFill="1" applyBorder="1" applyAlignment="1" applyProtection="1">
      <alignment horizontal="distributed" vertical="center" wrapText="1"/>
    </xf>
    <xf numFmtId="0" fontId="5" fillId="0" borderId="11" xfId="1" applyNumberFormat="1" applyFont="1" applyFill="1" applyBorder="1" applyAlignment="1" applyProtection="1">
      <alignment horizontal="distributed" vertical="center" wrapText="1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9"/>
  <sheetViews>
    <sheetView tabSelected="1" zoomScale="85" zoomScaleNormal="85" zoomScaleSheetLayoutView="75" workbookViewId="0">
      <pane xSplit="2" ySplit="4" topLeftCell="C5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9.5" customHeight="1"/>
  <cols>
    <col min="1" max="1" width="11.625" style="2" customWidth="1"/>
    <col min="2" max="2" width="17.625" style="2" customWidth="1"/>
    <col min="3" max="3" width="8.625" style="2" customWidth="1"/>
    <col min="4" max="4" width="8.625" style="18" customWidth="1"/>
    <col min="5" max="5" width="8.625" style="3" customWidth="1"/>
    <col min="6" max="9" width="9" style="3" customWidth="1"/>
    <col min="10" max="10" width="9.75" style="3" customWidth="1"/>
    <col min="11" max="11" width="8.625" style="3" customWidth="1"/>
    <col min="12" max="12" width="10" style="3" customWidth="1"/>
    <col min="13" max="13" width="10.125" style="3" customWidth="1"/>
    <col min="14" max="14" width="9.75" style="3" customWidth="1"/>
    <col min="15" max="16" width="8.625" style="3" customWidth="1"/>
    <col min="17" max="17" width="10" style="3" customWidth="1"/>
    <col min="18" max="18" width="8.625" style="3" customWidth="1"/>
    <col min="19" max="19" width="10.125" style="3" customWidth="1"/>
    <col min="20" max="20" width="10.5" style="3" customWidth="1"/>
    <col min="21" max="21" width="9.75" style="3" customWidth="1"/>
    <col min="22" max="23" width="8.625" style="3" customWidth="1"/>
    <col min="24" max="24" width="10.625" style="3" customWidth="1"/>
    <col min="25" max="25" width="8.625" style="3" customWidth="1"/>
    <col min="26" max="26" width="10.75" style="3" customWidth="1"/>
    <col min="27" max="27" width="10.875" style="3" customWidth="1"/>
    <col min="28" max="28" width="10.75" style="3" customWidth="1"/>
    <col min="29" max="30" width="8.625" style="3" customWidth="1"/>
    <col min="31" max="31" width="10" style="3" customWidth="1"/>
    <col min="32" max="32" width="8.625" style="3" customWidth="1"/>
    <col min="33" max="33" width="10" style="3" customWidth="1"/>
    <col min="34" max="35" width="10.125" style="3" customWidth="1"/>
    <col min="36" max="37" width="8.625" style="3" customWidth="1"/>
    <col min="38" max="38" width="10" style="3" customWidth="1"/>
    <col min="39" max="40" width="8.625" style="3" customWidth="1"/>
    <col min="41" max="41" width="9" style="3" customWidth="1"/>
    <col min="42" max="44" width="8.625" style="3" customWidth="1"/>
    <col min="45" max="16384" width="9" style="3"/>
  </cols>
  <sheetData>
    <row r="1" spans="1:44" s="28" customFormat="1" ht="47.25" customHeight="1" thickBot="1">
      <c r="B1" s="29"/>
      <c r="C1" s="29" t="s">
        <v>104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Y1" s="29"/>
      <c r="Z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</row>
    <row r="2" spans="1:44" s="1" customFormat="1" ht="30" customHeight="1" thickTop="1">
      <c r="A2" s="55" t="s">
        <v>101</v>
      </c>
      <c r="B2" s="56"/>
      <c r="C2" s="45" t="s">
        <v>73</v>
      </c>
      <c r="D2" s="45"/>
      <c r="E2" s="45"/>
      <c r="F2" s="45"/>
      <c r="G2" s="45"/>
      <c r="H2" s="45"/>
      <c r="I2" s="45"/>
      <c r="J2" s="45" t="s">
        <v>74</v>
      </c>
      <c r="K2" s="45"/>
      <c r="L2" s="45"/>
      <c r="M2" s="45"/>
      <c r="N2" s="45"/>
      <c r="O2" s="45"/>
      <c r="P2" s="45"/>
      <c r="Q2" s="45" t="s">
        <v>75</v>
      </c>
      <c r="R2" s="45"/>
      <c r="S2" s="45"/>
      <c r="T2" s="45"/>
      <c r="U2" s="45"/>
      <c r="V2" s="45"/>
      <c r="W2" s="45"/>
      <c r="X2" s="45" t="s">
        <v>76</v>
      </c>
      <c r="Y2" s="45"/>
      <c r="Z2" s="45"/>
      <c r="AA2" s="45"/>
      <c r="AB2" s="45"/>
      <c r="AC2" s="45"/>
      <c r="AD2" s="45"/>
      <c r="AE2" s="45" t="s">
        <v>77</v>
      </c>
      <c r="AF2" s="45"/>
      <c r="AG2" s="45"/>
      <c r="AH2" s="45"/>
      <c r="AI2" s="45"/>
      <c r="AJ2" s="45"/>
      <c r="AK2" s="45"/>
      <c r="AL2" s="46" t="s">
        <v>78</v>
      </c>
      <c r="AM2" s="47"/>
      <c r="AN2" s="47"/>
      <c r="AO2" s="47"/>
      <c r="AP2" s="47"/>
      <c r="AQ2" s="47"/>
      <c r="AR2" s="47"/>
    </row>
    <row r="3" spans="1:44" ht="30" customHeight="1">
      <c r="A3" s="57"/>
      <c r="B3" s="58"/>
      <c r="C3" s="48" t="s">
        <v>99</v>
      </c>
      <c r="D3" s="48"/>
      <c r="E3" s="48"/>
      <c r="F3" s="49" t="s">
        <v>100</v>
      </c>
      <c r="G3" s="49"/>
      <c r="H3" s="49"/>
      <c r="I3" s="49"/>
      <c r="J3" s="48" t="s">
        <v>99</v>
      </c>
      <c r="K3" s="48"/>
      <c r="L3" s="48"/>
      <c r="M3" s="49" t="s">
        <v>100</v>
      </c>
      <c r="N3" s="49"/>
      <c r="O3" s="49"/>
      <c r="P3" s="49"/>
      <c r="Q3" s="48" t="s">
        <v>99</v>
      </c>
      <c r="R3" s="48"/>
      <c r="S3" s="48"/>
      <c r="T3" s="49" t="s">
        <v>100</v>
      </c>
      <c r="U3" s="49"/>
      <c r="V3" s="49"/>
      <c r="W3" s="49"/>
      <c r="X3" s="48" t="s">
        <v>99</v>
      </c>
      <c r="Y3" s="48"/>
      <c r="Z3" s="48"/>
      <c r="AA3" s="49" t="s">
        <v>100</v>
      </c>
      <c r="AB3" s="49"/>
      <c r="AC3" s="49"/>
      <c r="AD3" s="49"/>
      <c r="AE3" s="48" t="s">
        <v>99</v>
      </c>
      <c r="AF3" s="48"/>
      <c r="AG3" s="48"/>
      <c r="AH3" s="49" t="s">
        <v>100</v>
      </c>
      <c r="AI3" s="49"/>
      <c r="AJ3" s="49"/>
      <c r="AK3" s="49"/>
      <c r="AL3" s="50" t="s">
        <v>99</v>
      </c>
      <c r="AM3" s="51"/>
      <c r="AN3" s="52"/>
      <c r="AO3" s="49" t="s">
        <v>100</v>
      </c>
      <c r="AP3" s="49"/>
      <c r="AQ3" s="49"/>
      <c r="AR3" s="49"/>
    </row>
    <row r="4" spans="1:44" ht="30" customHeight="1">
      <c r="A4" s="57"/>
      <c r="B4" s="58"/>
      <c r="C4" s="31" t="s">
        <v>22</v>
      </c>
      <c r="D4" s="31" t="s">
        <v>32</v>
      </c>
      <c r="E4" s="32" t="s">
        <v>33</v>
      </c>
      <c r="F4" s="32" t="s">
        <v>22</v>
      </c>
      <c r="G4" s="32" t="s">
        <v>0</v>
      </c>
      <c r="H4" s="32" t="s">
        <v>1</v>
      </c>
      <c r="I4" s="32" t="s">
        <v>34</v>
      </c>
      <c r="J4" s="31" t="s">
        <v>22</v>
      </c>
      <c r="K4" s="31" t="s">
        <v>32</v>
      </c>
      <c r="L4" s="32" t="s">
        <v>33</v>
      </c>
      <c r="M4" s="32" t="s">
        <v>22</v>
      </c>
      <c r="N4" s="32" t="s">
        <v>0</v>
      </c>
      <c r="O4" s="32" t="s">
        <v>1</v>
      </c>
      <c r="P4" s="32" t="s">
        <v>34</v>
      </c>
      <c r="Q4" s="31" t="s">
        <v>22</v>
      </c>
      <c r="R4" s="31" t="s">
        <v>32</v>
      </c>
      <c r="S4" s="32" t="s">
        <v>33</v>
      </c>
      <c r="T4" s="32" t="s">
        <v>22</v>
      </c>
      <c r="U4" s="32" t="s">
        <v>0</v>
      </c>
      <c r="V4" s="32" t="s">
        <v>1</v>
      </c>
      <c r="W4" s="32" t="s">
        <v>34</v>
      </c>
      <c r="X4" s="31" t="s">
        <v>22</v>
      </c>
      <c r="Y4" s="31" t="s">
        <v>32</v>
      </c>
      <c r="Z4" s="32" t="s">
        <v>33</v>
      </c>
      <c r="AA4" s="32" t="s">
        <v>22</v>
      </c>
      <c r="AB4" s="32" t="s">
        <v>0</v>
      </c>
      <c r="AC4" s="32" t="s">
        <v>1</v>
      </c>
      <c r="AD4" s="32" t="s">
        <v>34</v>
      </c>
      <c r="AE4" s="31" t="s">
        <v>22</v>
      </c>
      <c r="AF4" s="31" t="s">
        <v>32</v>
      </c>
      <c r="AG4" s="32" t="s">
        <v>33</v>
      </c>
      <c r="AH4" s="32" t="s">
        <v>22</v>
      </c>
      <c r="AI4" s="32" t="s">
        <v>0</v>
      </c>
      <c r="AJ4" s="32" t="s">
        <v>1</v>
      </c>
      <c r="AK4" s="32" t="s">
        <v>34</v>
      </c>
      <c r="AL4" s="31" t="s">
        <v>22</v>
      </c>
      <c r="AM4" s="31" t="s">
        <v>32</v>
      </c>
      <c r="AN4" s="32" t="s">
        <v>33</v>
      </c>
      <c r="AO4" s="32" t="s">
        <v>22</v>
      </c>
      <c r="AP4" s="32" t="s">
        <v>0</v>
      </c>
      <c r="AQ4" s="32" t="s">
        <v>1</v>
      </c>
      <c r="AR4" s="33" t="s">
        <v>34</v>
      </c>
    </row>
    <row r="5" spans="1:44" s="1" customFormat="1" ht="19.5" customHeight="1">
      <c r="A5" s="6"/>
      <c r="B5" s="34"/>
      <c r="C5" s="30"/>
      <c r="D5" s="6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6"/>
      <c r="V5" s="12"/>
      <c r="W5" s="12"/>
      <c r="X5" s="12"/>
      <c r="Y5" s="12"/>
      <c r="Z5" s="13"/>
      <c r="AA5" s="13"/>
      <c r="AB5" s="13"/>
      <c r="AC5" s="13"/>
      <c r="AD5" s="13"/>
      <c r="AE5" s="13"/>
      <c r="AF5" s="2"/>
      <c r="AG5" s="13"/>
      <c r="AH5" s="13"/>
      <c r="AI5" s="13"/>
      <c r="AJ5" s="13"/>
      <c r="AK5" s="13"/>
      <c r="AL5" s="13"/>
      <c r="AM5" s="13"/>
      <c r="AN5" s="13"/>
      <c r="AO5" s="13"/>
      <c r="AP5" s="2"/>
      <c r="AQ5" s="13"/>
    </row>
    <row r="6" spans="1:44" s="5" customFormat="1" ht="19.5" customHeight="1">
      <c r="A6" s="59" t="s">
        <v>80</v>
      </c>
      <c r="B6" s="60"/>
      <c r="C6" s="19">
        <f>SUM(D6:E6)</f>
        <v>17192</v>
      </c>
      <c r="D6" s="20">
        <v>344</v>
      </c>
      <c r="E6" s="20">
        <v>16848</v>
      </c>
      <c r="F6" s="20">
        <f>SUM(G6:I6)</f>
        <v>16831</v>
      </c>
      <c r="G6" s="20">
        <v>15867</v>
      </c>
      <c r="H6" s="20">
        <v>0</v>
      </c>
      <c r="I6" s="20">
        <v>964</v>
      </c>
      <c r="J6" s="20">
        <f>SUM(K6:L6)</f>
        <v>924097</v>
      </c>
      <c r="K6" s="20">
        <v>52755</v>
      </c>
      <c r="L6" s="20">
        <v>871342</v>
      </c>
      <c r="M6" s="20">
        <f>SUM(N6:P6)</f>
        <v>861902</v>
      </c>
      <c r="N6" s="20">
        <v>848305</v>
      </c>
      <c r="O6" s="20">
        <v>2065</v>
      </c>
      <c r="P6" s="20">
        <v>11532</v>
      </c>
      <c r="Q6" s="20">
        <f>SUM(R6:S6)</f>
        <v>441724</v>
      </c>
      <c r="R6" s="20">
        <v>36439</v>
      </c>
      <c r="S6" s="20">
        <v>405285</v>
      </c>
      <c r="T6" s="20">
        <f>SUM(U6:W6)</f>
        <v>388849</v>
      </c>
      <c r="U6" s="20">
        <v>367189</v>
      </c>
      <c r="V6" s="20">
        <v>4915</v>
      </c>
      <c r="W6" s="20">
        <v>16745</v>
      </c>
      <c r="X6" s="20">
        <f>SUM(Y6:Z6)</f>
        <v>243868</v>
      </c>
      <c r="Y6" s="20">
        <v>1751</v>
      </c>
      <c r="Z6" s="20">
        <v>242117</v>
      </c>
      <c r="AA6" s="20">
        <f>SUM(AB6:AD6)</f>
        <v>242856</v>
      </c>
      <c r="AB6" s="20">
        <v>241222</v>
      </c>
      <c r="AC6" s="20">
        <v>711</v>
      </c>
      <c r="AD6" s="20">
        <v>923</v>
      </c>
      <c r="AE6" s="20">
        <f>SUM(AF6:AG6)</f>
        <v>41674</v>
      </c>
      <c r="AF6" s="20">
        <v>5</v>
      </c>
      <c r="AG6" s="20">
        <v>41669</v>
      </c>
      <c r="AH6" s="20">
        <f>SUM(AI6:AK6)</f>
        <v>41669</v>
      </c>
      <c r="AI6" s="20">
        <v>41660</v>
      </c>
      <c r="AJ6" s="20">
        <v>4</v>
      </c>
      <c r="AK6" s="20">
        <v>5</v>
      </c>
      <c r="AL6" s="20">
        <f>SUM(AM6:AN6)</f>
        <v>86602</v>
      </c>
      <c r="AM6" s="20">
        <v>24672</v>
      </c>
      <c r="AN6" s="20">
        <v>61930</v>
      </c>
      <c r="AO6" s="20">
        <f>SUM(AP6:AR6)</f>
        <v>64149</v>
      </c>
      <c r="AP6" s="20">
        <v>36691</v>
      </c>
      <c r="AQ6" s="20">
        <v>25451</v>
      </c>
      <c r="AR6" s="20">
        <v>2007</v>
      </c>
    </row>
    <row r="7" spans="1:44" s="5" customFormat="1" ht="19.5" customHeight="1">
      <c r="A7" s="40"/>
      <c r="B7" s="41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</row>
    <row r="8" spans="1:44" s="5" customFormat="1" ht="19.5" customHeight="1">
      <c r="A8" s="53" t="s">
        <v>89</v>
      </c>
      <c r="B8" s="54"/>
      <c r="C8" s="19">
        <f t="shared" ref="C8:C14" si="0">SUM(D8:E8)</f>
        <v>132</v>
      </c>
      <c r="D8" s="20">
        <v>0</v>
      </c>
      <c r="E8" s="20">
        <v>132</v>
      </c>
      <c r="F8" s="20">
        <f t="shared" ref="F8:F14" si="1">SUM(G8:I8)</f>
        <v>131</v>
      </c>
      <c r="G8" s="20">
        <v>131</v>
      </c>
      <c r="H8" s="20">
        <v>0</v>
      </c>
      <c r="I8" s="20">
        <v>0</v>
      </c>
      <c r="J8" s="20">
        <f t="shared" ref="J8:J14" si="2">SUM(K8:L8)</f>
        <v>15693</v>
      </c>
      <c r="K8" s="20">
        <v>1116</v>
      </c>
      <c r="L8" s="20">
        <v>14577</v>
      </c>
      <c r="M8" s="20">
        <f t="shared" ref="M8:M14" si="3">SUM(N8:P8)</f>
        <v>14740</v>
      </c>
      <c r="N8" s="20">
        <v>14628</v>
      </c>
      <c r="O8" s="20">
        <v>2</v>
      </c>
      <c r="P8" s="20">
        <v>110</v>
      </c>
      <c r="Q8" s="20">
        <f t="shared" ref="Q8:Q14" si="4">SUM(R8:S8)</f>
        <v>11758</v>
      </c>
      <c r="R8" s="20">
        <v>1200</v>
      </c>
      <c r="S8" s="20">
        <v>10558</v>
      </c>
      <c r="T8" s="20">
        <f t="shared" ref="T8:T14" si="5">SUM(U8:W8)</f>
        <v>10310</v>
      </c>
      <c r="U8" s="20">
        <v>9920</v>
      </c>
      <c r="V8" s="20">
        <v>39</v>
      </c>
      <c r="W8" s="20">
        <v>351</v>
      </c>
      <c r="X8" s="20">
        <f t="shared" ref="X8:X14" si="6">SUM(Y8:Z8)</f>
        <v>3063</v>
      </c>
      <c r="Y8" s="20">
        <v>10</v>
      </c>
      <c r="Z8" s="20">
        <v>3053</v>
      </c>
      <c r="AA8" s="20">
        <f t="shared" ref="AA8:AA14" si="7">SUM(AB8:AD8)</f>
        <v>3047</v>
      </c>
      <c r="AB8" s="20">
        <v>3037</v>
      </c>
      <c r="AC8" s="20">
        <v>0</v>
      </c>
      <c r="AD8" s="20">
        <v>10</v>
      </c>
      <c r="AE8" s="20">
        <f t="shared" ref="AE8:AE14" si="8">SUM(AF8:AG8)</f>
        <v>315</v>
      </c>
      <c r="AF8" s="20">
        <v>0</v>
      </c>
      <c r="AG8" s="20">
        <v>315</v>
      </c>
      <c r="AH8" s="20">
        <f t="shared" ref="AH8:AH14" si="9">SUM(AI8:AK8)</f>
        <v>315</v>
      </c>
      <c r="AI8" s="20">
        <v>315</v>
      </c>
      <c r="AJ8" s="20">
        <v>0</v>
      </c>
      <c r="AK8" s="20">
        <v>0</v>
      </c>
      <c r="AL8" s="20">
        <f t="shared" ref="AL8:AL14" si="10">SUM(AM8:AN8)</f>
        <v>596</v>
      </c>
      <c r="AM8" s="20">
        <v>140</v>
      </c>
      <c r="AN8" s="20">
        <v>456</v>
      </c>
      <c r="AO8" s="20">
        <f t="shared" ref="AO8:AO14" si="11">SUM(AP8:AR8)</f>
        <v>436</v>
      </c>
      <c r="AP8" s="20">
        <v>312</v>
      </c>
      <c r="AQ8" s="20">
        <v>90</v>
      </c>
      <c r="AR8" s="20">
        <v>34</v>
      </c>
    </row>
    <row r="9" spans="1:44" s="1" customFormat="1" ht="19.5" customHeight="1">
      <c r="A9" s="7" t="s">
        <v>23</v>
      </c>
      <c r="B9" s="35" t="s">
        <v>91</v>
      </c>
      <c r="C9" s="21">
        <f t="shared" si="0"/>
        <v>99</v>
      </c>
      <c r="D9" s="22">
        <v>0</v>
      </c>
      <c r="E9" s="22">
        <v>99</v>
      </c>
      <c r="F9" s="22">
        <f t="shared" si="1"/>
        <v>99</v>
      </c>
      <c r="G9" s="22">
        <v>99</v>
      </c>
      <c r="H9" s="22">
        <v>0</v>
      </c>
      <c r="I9" s="22">
        <v>0</v>
      </c>
      <c r="J9" s="22">
        <f t="shared" si="2"/>
        <v>11916</v>
      </c>
      <c r="K9" s="22">
        <v>870</v>
      </c>
      <c r="L9" s="22">
        <v>11046</v>
      </c>
      <c r="M9" s="22">
        <f t="shared" si="3"/>
        <v>11165</v>
      </c>
      <c r="N9" s="22">
        <v>11088</v>
      </c>
      <c r="O9" s="22">
        <v>1</v>
      </c>
      <c r="P9" s="22">
        <v>76</v>
      </c>
      <c r="Q9" s="22">
        <f t="shared" si="4"/>
        <v>9309</v>
      </c>
      <c r="R9" s="22">
        <v>989</v>
      </c>
      <c r="S9" s="22">
        <v>8320</v>
      </c>
      <c r="T9" s="22">
        <f t="shared" si="5"/>
        <v>8133</v>
      </c>
      <c r="U9" s="22">
        <v>7851</v>
      </c>
      <c r="V9" s="22">
        <v>29</v>
      </c>
      <c r="W9" s="22">
        <v>253</v>
      </c>
      <c r="X9" s="22">
        <f t="shared" si="6"/>
        <v>2144</v>
      </c>
      <c r="Y9" s="22">
        <v>10</v>
      </c>
      <c r="Z9" s="22">
        <v>2134</v>
      </c>
      <c r="AA9" s="22">
        <f t="shared" si="7"/>
        <v>2130</v>
      </c>
      <c r="AB9" s="22">
        <v>2123</v>
      </c>
      <c r="AC9" s="22">
        <v>0</v>
      </c>
      <c r="AD9" s="22">
        <v>7</v>
      </c>
      <c r="AE9" s="22">
        <f t="shared" si="8"/>
        <v>255</v>
      </c>
      <c r="AF9" s="22">
        <v>0</v>
      </c>
      <c r="AG9" s="22">
        <v>255</v>
      </c>
      <c r="AH9" s="22">
        <f t="shared" si="9"/>
        <v>255</v>
      </c>
      <c r="AI9" s="22">
        <v>255</v>
      </c>
      <c r="AJ9" s="22">
        <v>0</v>
      </c>
      <c r="AK9" s="22">
        <v>0</v>
      </c>
      <c r="AL9" s="22">
        <f t="shared" si="10"/>
        <v>483</v>
      </c>
      <c r="AM9" s="22">
        <v>115</v>
      </c>
      <c r="AN9" s="22">
        <v>368</v>
      </c>
      <c r="AO9" s="22">
        <f t="shared" si="11"/>
        <v>359</v>
      </c>
      <c r="AP9" s="22">
        <v>251</v>
      </c>
      <c r="AQ9" s="22">
        <v>78</v>
      </c>
      <c r="AR9" s="22">
        <v>30</v>
      </c>
    </row>
    <row r="10" spans="1:44" s="1" customFormat="1" ht="19.5" customHeight="1">
      <c r="A10" s="7" t="s">
        <v>88</v>
      </c>
      <c r="B10" s="35" t="s">
        <v>2</v>
      </c>
      <c r="C10" s="21">
        <f t="shared" si="0"/>
        <v>4</v>
      </c>
      <c r="D10" s="22">
        <v>0</v>
      </c>
      <c r="E10" s="22">
        <v>4</v>
      </c>
      <c r="F10" s="22">
        <f t="shared" si="1"/>
        <v>4</v>
      </c>
      <c r="G10" s="22">
        <v>4</v>
      </c>
      <c r="H10" s="22">
        <v>0</v>
      </c>
      <c r="I10" s="22">
        <v>0</v>
      </c>
      <c r="J10" s="22">
        <f t="shared" si="2"/>
        <v>386</v>
      </c>
      <c r="K10" s="22">
        <v>16</v>
      </c>
      <c r="L10" s="22">
        <v>370</v>
      </c>
      <c r="M10" s="22">
        <f t="shared" si="3"/>
        <v>379</v>
      </c>
      <c r="N10" s="22">
        <v>377</v>
      </c>
      <c r="O10" s="22">
        <v>0</v>
      </c>
      <c r="P10" s="22">
        <v>2</v>
      </c>
      <c r="Q10" s="22">
        <f t="shared" si="4"/>
        <v>223</v>
      </c>
      <c r="R10" s="22">
        <v>16</v>
      </c>
      <c r="S10" s="22">
        <v>207</v>
      </c>
      <c r="T10" s="22">
        <f t="shared" si="5"/>
        <v>210</v>
      </c>
      <c r="U10" s="22">
        <v>203</v>
      </c>
      <c r="V10" s="22">
        <v>0</v>
      </c>
      <c r="W10" s="22">
        <v>7</v>
      </c>
      <c r="X10" s="22">
        <f t="shared" si="6"/>
        <v>115</v>
      </c>
      <c r="Y10" s="22">
        <v>0</v>
      </c>
      <c r="Z10" s="22">
        <v>115</v>
      </c>
      <c r="AA10" s="22">
        <f t="shared" si="7"/>
        <v>115</v>
      </c>
      <c r="AB10" s="22">
        <v>112</v>
      </c>
      <c r="AC10" s="22">
        <v>0</v>
      </c>
      <c r="AD10" s="22">
        <v>3</v>
      </c>
      <c r="AE10" s="22">
        <f t="shared" si="8"/>
        <v>7</v>
      </c>
      <c r="AF10" s="22">
        <v>0</v>
      </c>
      <c r="AG10" s="22">
        <v>7</v>
      </c>
      <c r="AH10" s="22">
        <f t="shared" si="9"/>
        <v>7</v>
      </c>
      <c r="AI10" s="22">
        <v>7</v>
      </c>
      <c r="AJ10" s="22">
        <v>0</v>
      </c>
      <c r="AK10" s="22">
        <v>0</v>
      </c>
      <c r="AL10" s="22">
        <f t="shared" si="10"/>
        <v>21</v>
      </c>
      <c r="AM10" s="22">
        <v>1</v>
      </c>
      <c r="AN10" s="22">
        <v>20</v>
      </c>
      <c r="AO10" s="22">
        <f t="shared" si="11"/>
        <v>14</v>
      </c>
      <c r="AP10" s="22">
        <v>11</v>
      </c>
      <c r="AQ10" s="22">
        <v>2</v>
      </c>
      <c r="AR10" s="22">
        <v>1</v>
      </c>
    </row>
    <row r="11" spans="1:44" ht="19.5" customHeight="1">
      <c r="A11" s="7" t="s">
        <v>39</v>
      </c>
      <c r="B11" s="34"/>
      <c r="C11" s="21">
        <f t="shared" si="0"/>
        <v>11</v>
      </c>
      <c r="D11" s="22">
        <v>0</v>
      </c>
      <c r="E11" s="22">
        <v>11</v>
      </c>
      <c r="F11" s="22">
        <f t="shared" si="1"/>
        <v>10</v>
      </c>
      <c r="G11" s="22">
        <v>10</v>
      </c>
      <c r="H11" s="22">
        <v>0</v>
      </c>
      <c r="I11" s="22">
        <v>0</v>
      </c>
      <c r="J11" s="22">
        <f t="shared" si="2"/>
        <v>1311</v>
      </c>
      <c r="K11" s="22">
        <v>78</v>
      </c>
      <c r="L11" s="22">
        <v>1233</v>
      </c>
      <c r="M11" s="22">
        <f t="shared" si="3"/>
        <v>1210</v>
      </c>
      <c r="N11" s="22">
        <v>1198</v>
      </c>
      <c r="O11" s="22">
        <v>1</v>
      </c>
      <c r="P11" s="22">
        <v>11</v>
      </c>
      <c r="Q11" s="22">
        <f t="shared" si="4"/>
        <v>1211</v>
      </c>
      <c r="R11" s="22">
        <v>99</v>
      </c>
      <c r="S11" s="22">
        <v>1112</v>
      </c>
      <c r="T11" s="22">
        <f t="shared" si="5"/>
        <v>1056</v>
      </c>
      <c r="U11" s="22">
        <v>1010</v>
      </c>
      <c r="V11" s="22">
        <v>3</v>
      </c>
      <c r="W11" s="22">
        <v>43</v>
      </c>
      <c r="X11" s="22">
        <f t="shared" si="6"/>
        <v>209</v>
      </c>
      <c r="Y11" s="22">
        <v>0</v>
      </c>
      <c r="Z11" s="22">
        <v>209</v>
      </c>
      <c r="AA11" s="22">
        <f t="shared" si="7"/>
        <v>208</v>
      </c>
      <c r="AB11" s="22">
        <v>208</v>
      </c>
      <c r="AC11" s="22">
        <v>0</v>
      </c>
      <c r="AD11" s="22">
        <v>0</v>
      </c>
      <c r="AE11" s="22">
        <f t="shared" si="8"/>
        <v>17</v>
      </c>
      <c r="AF11" s="22">
        <v>0</v>
      </c>
      <c r="AG11" s="22">
        <v>17</v>
      </c>
      <c r="AH11" s="22">
        <f t="shared" si="9"/>
        <v>17</v>
      </c>
      <c r="AI11" s="22">
        <v>17</v>
      </c>
      <c r="AJ11" s="22">
        <v>0</v>
      </c>
      <c r="AK11" s="22">
        <v>0</v>
      </c>
      <c r="AL11" s="22">
        <f t="shared" si="10"/>
        <v>27</v>
      </c>
      <c r="AM11" s="22">
        <v>5</v>
      </c>
      <c r="AN11" s="22">
        <v>22</v>
      </c>
      <c r="AO11" s="22">
        <f t="shared" si="11"/>
        <v>18</v>
      </c>
      <c r="AP11" s="22">
        <v>14</v>
      </c>
      <c r="AQ11" s="22">
        <v>4</v>
      </c>
      <c r="AR11" s="22">
        <v>0</v>
      </c>
    </row>
    <row r="12" spans="1:44" ht="19.5" customHeight="1">
      <c r="A12" s="7" t="s">
        <v>40</v>
      </c>
      <c r="B12" s="34"/>
      <c r="C12" s="21">
        <f t="shared" si="0"/>
        <v>0</v>
      </c>
      <c r="D12" s="22">
        <v>0</v>
      </c>
      <c r="E12" s="22">
        <v>0</v>
      </c>
      <c r="F12" s="22">
        <f t="shared" si="1"/>
        <v>0</v>
      </c>
      <c r="G12" s="22">
        <v>0</v>
      </c>
      <c r="H12" s="22">
        <v>0</v>
      </c>
      <c r="I12" s="22">
        <v>0</v>
      </c>
      <c r="J12" s="22">
        <f t="shared" si="2"/>
        <v>122</v>
      </c>
      <c r="K12" s="22">
        <v>3</v>
      </c>
      <c r="L12" s="22">
        <v>119</v>
      </c>
      <c r="M12" s="22">
        <f t="shared" si="3"/>
        <v>109</v>
      </c>
      <c r="N12" s="22">
        <v>108</v>
      </c>
      <c r="O12" s="22">
        <v>0</v>
      </c>
      <c r="P12" s="22">
        <v>1</v>
      </c>
      <c r="Q12" s="22">
        <f t="shared" si="4"/>
        <v>146</v>
      </c>
      <c r="R12" s="22">
        <v>18</v>
      </c>
      <c r="S12" s="22">
        <v>128</v>
      </c>
      <c r="T12" s="22">
        <f t="shared" si="5"/>
        <v>135</v>
      </c>
      <c r="U12" s="22">
        <v>130</v>
      </c>
      <c r="V12" s="22">
        <v>1</v>
      </c>
      <c r="W12" s="22">
        <v>4</v>
      </c>
      <c r="X12" s="22">
        <f t="shared" si="6"/>
        <v>49</v>
      </c>
      <c r="Y12" s="22">
        <v>0</v>
      </c>
      <c r="Z12" s="22">
        <v>49</v>
      </c>
      <c r="AA12" s="22">
        <f t="shared" si="7"/>
        <v>49</v>
      </c>
      <c r="AB12" s="22">
        <v>49</v>
      </c>
      <c r="AC12" s="22">
        <v>0</v>
      </c>
      <c r="AD12" s="22">
        <v>0</v>
      </c>
      <c r="AE12" s="22">
        <f t="shared" si="8"/>
        <v>3</v>
      </c>
      <c r="AF12" s="22">
        <v>0</v>
      </c>
      <c r="AG12" s="22">
        <v>3</v>
      </c>
      <c r="AH12" s="22">
        <f t="shared" si="9"/>
        <v>3</v>
      </c>
      <c r="AI12" s="22">
        <v>3</v>
      </c>
      <c r="AJ12" s="22">
        <v>0</v>
      </c>
      <c r="AK12" s="22">
        <v>0</v>
      </c>
      <c r="AL12" s="22">
        <f t="shared" si="10"/>
        <v>2</v>
      </c>
      <c r="AM12" s="22">
        <v>0</v>
      </c>
      <c r="AN12" s="22">
        <v>2</v>
      </c>
      <c r="AO12" s="22">
        <f t="shared" si="11"/>
        <v>1</v>
      </c>
      <c r="AP12" s="22">
        <v>1</v>
      </c>
      <c r="AQ12" s="22">
        <v>0</v>
      </c>
      <c r="AR12" s="22">
        <v>0</v>
      </c>
    </row>
    <row r="13" spans="1:44" s="1" customFormat="1" ht="19.5" customHeight="1">
      <c r="A13" s="7" t="s">
        <v>41</v>
      </c>
      <c r="B13" s="34"/>
      <c r="C13" s="21">
        <f t="shared" si="0"/>
        <v>10</v>
      </c>
      <c r="D13" s="22">
        <v>0</v>
      </c>
      <c r="E13" s="22">
        <v>10</v>
      </c>
      <c r="F13" s="22">
        <f t="shared" si="1"/>
        <v>10</v>
      </c>
      <c r="G13" s="22">
        <v>10</v>
      </c>
      <c r="H13" s="22">
        <v>0</v>
      </c>
      <c r="I13" s="22">
        <v>0</v>
      </c>
      <c r="J13" s="22">
        <f t="shared" si="2"/>
        <v>888</v>
      </c>
      <c r="K13" s="22">
        <v>114</v>
      </c>
      <c r="L13" s="22">
        <v>774</v>
      </c>
      <c r="M13" s="22">
        <f t="shared" si="3"/>
        <v>841</v>
      </c>
      <c r="N13" s="22">
        <v>828</v>
      </c>
      <c r="O13" s="22">
        <v>0</v>
      </c>
      <c r="P13" s="22">
        <v>13</v>
      </c>
      <c r="Q13" s="22">
        <f t="shared" si="4"/>
        <v>121</v>
      </c>
      <c r="R13" s="22">
        <v>10</v>
      </c>
      <c r="S13" s="22">
        <v>111</v>
      </c>
      <c r="T13" s="22">
        <f t="shared" si="5"/>
        <v>115</v>
      </c>
      <c r="U13" s="22">
        <v>104</v>
      </c>
      <c r="V13" s="22">
        <v>1</v>
      </c>
      <c r="W13" s="22">
        <v>10</v>
      </c>
      <c r="X13" s="22">
        <f t="shared" si="6"/>
        <v>203</v>
      </c>
      <c r="Y13" s="22">
        <v>0</v>
      </c>
      <c r="Z13" s="22">
        <v>203</v>
      </c>
      <c r="AA13" s="22">
        <f t="shared" si="7"/>
        <v>203</v>
      </c>
      <c r="AB13" s="22">
        <v>203</v>
      </c>
      <c r="AC13" s="22">
        <v>0</v>
      </c>
      <c r="AD13" s="22">
        <v>0</v>
      </c>
      <c r="AE13" s="22">
        <f t="shared" si="8"/>
        <v>17</v>
      </c>
      <c r="AF13" s="22">
        <v>0</v>
      </c>
      <c r="AG13" s="22">
        <v>17</v>
      </c>
      <c r="AH13" s="22">
        <f t="shared" si="9"/>
        <v>17</v>
      </c>
      <c r="AI13" s="22">
        <v>17</v>
      </c>
      <c r="AJ13" s="22">
        <v>0</v>
      </c>
      <c r="AK13" s="22">
        <v>0</v>
      </c>
      <c r="AL13" s="22">
        <f t="shared" si="10"/>
        <v>30</v>
      </c>
      <c r="AM13" s="22">
        <v>9</v>
      </c>
      <c r="AN13" s="22">
        <v>21</v>
      </c>
      <c r="AO13" s="22">
        <f t="shared" si="11"/>
        <v>21</v>
      </c>
      <c r="AP13" s="22">
        <v>16</v>
      </c>
      <c r="AQ13" s="22">
        <v>4</v>
      </c>
      <c r="AR13" s="22">
        <v>1</v>
      </c>
    </row>
    <row r="14" spans="1:44" s="1" customFormat="1" ht="19.5" customHeight="1">
      <c r="A14" s="8" t="s">
        <v>79</v>
      </c>
      <c r="B14" s="34"/>
      <c r="C14" s="21">
        <f t="shared" si="0"/>
        <v>8</v>
      </c>
      <c r="D14" s="22">
        <v>0</v>
      </c>
      <c r="E14" s="22">
        <v>8</v>
      </c>
      <c r="F14" s="22">
        <f t="shared" si="1"/>
        <v>8</v>
      </c>
      <c r="G14" s="22">
        <v>8</v>
      </c>
      <c r="H14" s="22">
        <v>0</v>
      </c>
      <c r="I14" s="22">
        <v>0</v>
      </c>
      <c r="J14" s="22">
        <f t="shared" si="2"/>
        <v>1070</v>
      </c>
      <c r="K14" s="22">
        <v>35</v>
      </c>
      <c r="L14" s="22">
        <v>1035</v>
      </c>
      <c r="M14" s="22">
        <f t="shared" si="3"/>
        <v>1036</v>
      </c>
      <c r="N14" s="22">
        <v>1029</v>
      </c>
      <c r="O14" s="22">
        <v>0</v>
      </c>
      <c r="P14" s="22">
        <v>7</v>
      </c>
      <c r="Q14" s="22">
        <f t="shared" si="4"/>
        <v>748</v>
      </c>
      <c r="R14" s="22">
        <v>68</v>
      </c>
      <c r="S14" s="22">
        <v>680</v>
      </c>
      <c r="T14" s="22">
        <f t="shared" si="5"/>
        <v>661</v>
      </c>
      <c r="U14" s="22">
        <v>622</v>
      </c>
      <c r="V14" s="22">
        <v>5</v>
      </c>
      <c r="W14" s="22">
        <v>34</v>
      </c>
      <c r="X14" s="22">
        <f t="shared" si="6"/>
        <v>343</v>
      </c>
      <c r="Y14" s="22">
        <v>0</v>
      </c>
      <c r="Z14" s="22">
        <v>343</v>
      </c>
      <c r="AA14" s="22">
        <f t="shared" si="7"/>
        <v>342</v>
      </c>
      <c r="AB14" s="22">
        <v>342</v>
      </c>
      <c r="AC14" s="22">
        <v>0</v>
      </c>
      <c r="AD14" s="22">
        <v>0</v>
      </c>
      <c r="AE14" s="22">
        <f t="shared" si="8"/>
        <v>16</v>
      </c>
      <c r="AF14" s="22">
        <v>0</v>
      </c>
      <c r="AG14" s="22">
        <v>16</v>
      </c>
      <c r="AH14" s="22">
        <f t="shared" si="9"/>
        <v>16</v>
      </c>
      <c r="AI14" s="22">
        <v>16</v>
      </c>
      <c r="AJ14" s="22">
        <v>0</v>
      </c>
      <c r="AK14" s="22">
        <v>0</v>
      </c>
      <c r="AL14" s="22">
        <f t="shared" si="10"/>
        <v>33</v>
      </c>
      <c r="AM14" s="22">
        <v>10</v>
      </c>
      <c r="AN14" s="22">
        <v>23</v>
      </c>
      <c r="AO14" s="22">
        <f t="shared" si="11"/>
        <v>23</v>
      </c>
      <c r="AP14" s="22">
        <v>19</v>
      </c>
      <c r="AQ14" s="22">
        <v>2</v>
      </c>
      <c r="AR14" s="22">
        <v>2</v>
      </c>
    </row>
    <row r="15" spans="1:44" s="1" customFormat="1" ht="19.5" customHeight="1">
      <c r="A15" s="8"/>
      <c r="B15" s="34"/>
      <c r="C15" s="21"/>
      <c r="D15" s="22"/>
      <c r="E15" s="22"/>
      <c r="F15" s="22"/>
      <c r="G15" s="22"/>
      <c r="H15" s="22"/>
      <c r="I15" s="22"/>
      <c r="J15" s="23"/>
      <c r="K15" s="22"/>
      <c r="L15" s="22"/>
      <c r="M15" s="22"/>
      <c r="N15" s="22"/>
      <c r="O15" s="22"/>
      <c r="P15" s="22"/>
      <c r="Q15" s="23"/>
      <c r="R15" s="22"/>
      <c r="S15" s="22"/>
      <c r="T15" s="22"/>
      <c r="U15" s="22"/>
      <c r="V15" s="22"/>
      <c r="W15" s="22"/>
      <c r="X15" s="23"/>
      <c r="Y15" s="22"/>
      <c r="Z15" s="22"/>
      <c r="AA15" s="22"/>
      <c r="AB15" s="22"/>
      <c r="AC15" s="22"/>
      <c r="AD15" s="22"/>
      <c r="AE15" s="23"/>
      <c r="AF15" s="22"/>
      <c r="AG15" s="22"/>
      <c r="AH15" s="22"/>
      <c r="AI15" s="22"/>
      <c r="AJ15" s="22"/>
      <c r="AK15" s="22"/>
      <c r="AL15" s="23"/>
      <c r="AM15" s="22"/>
      <c r="AN15" s="22"/>
      <c r="AO15" s="22"/>
      <c r="AP15" s="22"/>
      <c r="AQ15" s="22"/>
      <c r="AR15" s="22"/>
    </row>
    <row r="16" spans="1:44" s="9" customFormat="1" ht="19.5" customHeight="1">
      <c r="A16" s="53" t="s">
        <v>92</v>
      </c>
      <c r="B16" s="54"/>
      <c r="C16" s="19">
        <f t="shared" ref="C16:C23" si="12">SUM(D16:E16)</f>
        <v>219</v>
      </c>
      <c r="D16" s="20">
        <v>6</v>
      </c>
      <c r="E16" s="20">
        <v>213</v>
      </c>
      <c r="F16" s="20">
        <f t="shared" ref="F16:F23" si="13">SUM(G16:I16)</f>
        <v>217</v>
      </c>
      <c r="G16" s="20">
        <v>194</v>
      </c>
      <c r="H16" s="20">
        <v>0</v>
      </c>
      <c r="I16" s="20">
        <v>23</v>
      </c>
      <c r="J16" s="20">
        <f t="shared" ref="J16:J23" si="14">SUM(K16:L16)</f>
        <v>23613</v>
      </c>
      <c r="K16" s="20">
        <v>1492</v>
      </c>
      <c r="L16" s="20">
        <v>22121</v>
      </c>
      <c r="M16" s="20">
        <f t="shared" ref="M16:M23" si="15">SUM(N16:P16)</f>
        <v>21824</v>
      </c>
      <c r="N16" s="20">
        <v>21417</v>
      </c>
      <c r="O16" s="20">
        <v>18</v>
      </c>
      <c r="P16" s="20">
        <v>389</v>
      </c>
      <c r="Q16" s="20">
        <f t="shared" ref="Q16:Q23" si="16">SUM(R16:S16)</f>
        <v>14965</v>
      </c>
      <c r="R16" s="20">
        <v>1434</v>
      </c>
      <c r="S16" s="20">
        <v>13531</v>
      </c>
      <c r="T16" s="20">
        <f t="shared" ref="T16:T23" si="17">SUM(U16:W16)</f>
        <v>12789</v>
      </c>
      <c r="U16" s="20">
        <v>12190</v>
      </c>
      <c r="V16" s="20">
        <v>161</v>
      </c>
      <c r="W16" s="20">
        <v>438</v>
      </c>
      <c r="X16" s="20">
        <f t="shared" ref="X16:X23" si="18">SUM(Y16:Z16)</f>
        <v>4873</v>
      </c>
      <c r="Y16" s="20">
        <v>23</v>
      </c>
      <c r="Z16" s="20">
        <v>4850</v>
      </c>
      <c r="AA16" s="20">
        <f t="shared" ref="AA16:AA23" si="19">SUM(AB16:AD16)</f>
        <v>4866</v>
      </c>
      <c r="AB16" s="20">
        <v>4844</v>
      </c>
      <c r="AC16" s="20">
        <v>2</v>
      </c>
      <c r="AD16" s="20">
        <v>20</v>
      </c>
      <c r="AE16" s="20">
        <f t="shared" ref="AE16:AE23" si="20">SUM(AF16:AG16)</f>
        <v>513</v>
      </c>
      <c r="AF16" s="20">
        <v>0</v>
      </c>
      <c r="AG16" s="20">
        <v>513</v>
      </c>
      <c r="AH16" s="20">
        <f t="shared" ref="AH16:AH23" si="21">SUM(AI16:AK16)</f>
        <v>512</v>
      </c>
      <c r="AI16" s="20">
        <v>510</v>
      </c>
      <c r="AJ16" s="20">
        <v>1</v>
      </c>
      <c r="AK16" s="20">
        <v>1</v>
      </c>
      <c r="AL16" s="20">
        <f t="shared" ref="AL16:AL23" si="22">SUM(AM16:AN16)</f>
        <v>981</v>
      </c>
      <c r="AM16" s="20">
        <v>284</v>
      </c>
      <c r="AN16" s="20">
        <v>697</v>
      </c>
      <c r="AO16" s="20">
        <f t="shared" ref="AO16:AO23" si="23">SUM(AP16:AR16)</f>
        <v>703</v>
      </c>
      <c r="AP16" s="20">
        <v>442</v>
      </c>
      <c r="AQ16" s="20">
        <v>238</v>
      </c>
      <c r="AR16" s="20">
        <v>23</v>
      </c>
    </row>
    <row r="17" spans="1:44" ht="19.5" customHeight="1">
      <c r="A17" s="7" t="s">
        <v>24</v>
      </c>
      <c r="B17" s="35" t="s">
        <v>91</v>
      </c>
      <c r="C17" s="21">
        <f t="shared" si="12"/>
        <v>127</v>
      </c>
      <c r="D17" s="22">
        <v>4</v>
      </c>
      <c r="E17" s="22">
        <v>123</v>
      </c>
      <c r="F17" s="22">
        <f t="shared" si="13"/>
        <v>126</v>
      </c>
      <c r="G17" s="22">
        <v>113</v>
      </c>
      <c r="H17" s="22">
        <v>0</v>
      </c>
      <c r="I17" s="22">
        <v>13</v>
      </c>
      <c r="J17" s="22">
        <f t="shared" si="14"/>
        <v>17186</v>
      </c>
      <c r="K17" s="22">
        <v>1126</v>
      </c>
      <c r="L17" s="22">
        <v>16060</v>
      </c>
      <c r="M17" s="22">
        <f t="shared" si="15"/>
        <v>15767</v>
      </c>
      <c r="N17" s="22">
        <v>15488</v>
      </c>
      <c r="O17" s="22">
        <v>17</v>
      </c>
      <c r="P17" s="22">
        <v>262</v>
      </c>
      <c r="Q17" s="22">
        <f t="shared" si="16"/>
        <v>12595</v>
      </c>
      <c r="R17" s="22">
        <v>1278</v>
      </c>
      <c r="S17" s="22">
        <v>11317</v>
      </c>
      <c r="T17" s="22">
        <f t="shared" si="17"/>
        <v>10664</v>
      </c>
      <c r="U17" s="22">
        <v>10131</v>
      </c>
      <c r="V17" s="22">
        <v>152</v>
      </c>
      <c r="W17" s="22">
        <v>381</v>
      </c>
      <c r="X17" s="22">
        <f t="shared" si="18"/>
        <v>3553</v>
      </c>
      <c r="Y17" s="22">
        <v>19</v>
      </c>
      <c r="Z17" s="22">
        <v>3534</v>
      </c>
      <c r="AA17" s="22">
        <f t="shared" si="19"/>
        <v>3547</v>
      </c>
      <c r="AB17" s="22">
        <v>3532</v>
      </c>
      <c r="AC17" s="22">
        <v>2</v>
      </c>
      <c r="AD17" s="22">
        <v>13</v>
      </c>
      <c r="AE17" s="22">
        <f t="shared" si="20"/>
        <v>250</v>
      </c>
      <c r="AF17" s="22">
        <v>0</v>
      </c>
      <c r="AG17" s="22">
        <v>250</v>
      </c>
      <c r="AH17" s="22">
        <f t="shared" si="21"/>
        <v>249</v>
      </c>
      <c r="AI17" s="22">
        <v>247</v>
      </c>
      <c r="AJ17" s="22">
        <v>1</v>
      </c>
      <c r="AK17" s="22">
        <v>1</v>
      </c>
      <c r="AL17" s="22">
        <f t="shared" si="22"/>
        <v>634</v>
      </c>
      <c r="AM17" s="22">
        <v>206</v>
      </c>
      <c r="AN17" s="22">
        <v>428</v>
      </c>
      <c r="AO17" s="22">
        <f t="shared" si="23"/>
        <v>439</v>
      </c>
      <c r="AP17" s="22">
        <v>251</v>
      </c>
      <c r="AQ17" s="22">
        <v>177</v>
      </c>
      <c r="AR17" s="22">
        <v>11</v>
      </c>
    </row>
    <row r="18" spans="1:44" ht="19.5" customHeight="1">
      <c r="A18" s="7" t="s">
        <v>81</v>
      </c>
      <c r="B18" s="35" t="s">
        <v>2</v>
      </c>
      <c r="C18" s="21">
        <f t="shared" si="12"/>
        <v>17</v>
      </c>
      <c r="D18" s="22">
        <v>0</v>
      </c>
      <c r="E18" s="22">
        <v>17</v>
      </c>
      <c r="F18" s="22">
        <f t="shared" si="13"/>
        <v>17</v>
      </c>
      <c r="G18" s="22">
        <v>16</v>
      </c>
      <c r="H18" s="22">
        <v>0</v>
      </c>
      <c r="I18" s="22">
        <v>1</v>
      </c>
      <c r="J18" s="22">
        <f t="shared" si="14"/>
        <v>920</v>
      </c>
      <c r="K18" s="22">
        <v>34</v>
      </c>
      <c r="L18" s="22">
        <v>886</v>
      </c>
      <c r="M18" s="22">
        <f t="shared" si="15"/>
        <v>872</v>
      </c>
      <c r="N18" s="22">
        <v>854</v>
      </c>
      <c r="O18" s="22">
        <v>0</v>
      </c>
      <c r="P18" s="22">
        <v>18</v>
      </c>
      <c r="Q18" s="22">
        <f t="shared" si="16"/>
        <v>451</v>
      </c>
      <c r="R18" s="22">
        <v>26</v>
      </c>
      <c r="S18" s="22">
        <v>425</v>
      </c>
      <c r="T18" s="22">
        <f t="shared" si="17"/>
        <v>411</v>
      </c>
      <c r="U18" s="22">
        <v>390</v>
      </c>
      <c r="V18" s="22">
        <v>4</v>
      </c>
      <c r="W18" s="22">
        <v>17</v>
      </c>
      <c r="X18" s="22">
        <f t="shared" si="18"/>
        <v>194</v>
      </c>
      <c r="Y18" s="22">
        <v>0</v>
      </c>
      <c r="Z18" s="22">
        <v>194</v>
      </c>
      <c r="AA18" s="22">
        <f t="shared" si="19"/>
        <v>194</v>
      </c>
      <c r="AB18" s="22">
        <v>192</v>
      </c>
      <c r="AC18" s="22">
        <v>0</v>
      </c>
      <c r="AD18" s="22">
        <v>2</v>
      </c>
      <c r="AE18" s="22">
        <f t="shared" si="20"/>
        <v>55</v>
      </c>
      <c r="AF18" s="22">
        <v>0</v>
      </c>
      <c r="AG18" s="22">
        <v>55</v>
      </c>
      <c r="AH18" s="22">
        <f t="shared" si="21"/>
        <v>55</v>
      </c>
      <c r="AI18" s="22">
        <v>55</v>
      </c>
      <c r="AJ18" s="22">
        <v>0</v>
      </c>
      <c r="AK18" s="22">
        <v>0</v>
      </c>
      <c r="AL18" s="22">
        <f t="shared" si="22"/>
        <v>56</v>
      </c>
      <c r="AM18" s="22">
        <v>14</v>
      </c>
      <c r="AN18" s="22">
        <v>42</v>
      </c>
      <c r="AO18" s="22">
        <f t="shared" si="23"/>
        <v>41</v>
      </c>
      <c r="AP18" s="22">
        <v>31</v>
      </c>
      <c r="AQ18" s="22">
        <v>6</v>
      </c>
      <c r="AR18" s="22">
        <v>4</v>
      </c>
    </row>
    <row r="19" spans="1:44" ht="19.5" customHeight="1">
      <c r="A19" s="7" t="s">
        <v>3</v>
      </c>
      <c r="B19" s="35"/>
      <c r="C19" s="21">
        <f t="shared" si="12"/>
        <v>18</v>
      </c>
      <c r="D19" s="22">
        <v>0</v>
      </c>
      <c r="E19" s="22">
        <v>18</v>
      </c>
      <c r="F19" s="22">
        <f t="shared" si="13"/>
        <v>18</v>
      </c>
      <c r="G19" s="22">
        <v>16</v>
      </c>
      <c r="H19" s="22">
        <v>0</v>
      </c>
      <c r="I19" s="22">
        <v>2</v>
      </c>
      <c r="J19" s="22">
        <f t="shared" si="14"/>
        <v>1009</v>
      </c>
      <c r="K19" s="22">
        <v>61</v>
      </c>
      <c r="L19" s="22">
        <v>948</v>
      </c>
      <c r="M19" s="22">
        <f t="shared" si="15"/>
        <v>939</v>
      </c>
      <c r="N19" s="22">
        <v>935</v>
      </c>
      <c r="O19" s="22">
        <v>0</v>
      </c>
      <c r="P19" s="22">
        <v>4</v>
      </c>
      <c r="Q19" s="22">
        <f t="shared" si="16"/>
        <v>432</v>
      </c>
      <c r="R19" s="22">
        <v>22</v>
      </c>
      <c r="S19" s="22">
        <v>410</v>
      </c>
      <c r="T19" s="22">
        <f t="shared" si="17"/>
        <v>396</v>
      </c>
      <c r="U19" s="22">
        <v>385</v>
      </c>
      <c r="V19" s="22">
        <v>3</v>
      </c>
      <c r="W19" s="22">
        <v>8</v>
      </c>
      <c r="X19" s="22">
        <f t="shared" si="18"/>
        <v>279</v>
      </c>
      <c r="Y19" s="22">
        <v>2</v>
      </c>
      <c r="Z19" s="22">
        <v>277</v>
      </c>
      <c r="AA19" s="22">
        <f t="shared" si="19"/>
        <v>278</v>
      </c>
      <c r="AB19" s="22">
        <v>273</v>
      </c>
      <c r="AC19" s="22">
        <v>0</v>
      </c>
      <c r="AD19" s="22">
        <v>5</v>
      </c>
      <c r="AE19" s="22">
        <f t="shared" si="20"/>
        <v>36</v>
      </c>
      <c r="AF19" s="22">
        <v>0</v>
      </c>
      <c r="AG19" s="22">
        <v>36</v>
      </c>
      <c r="AH19" s="22">
        <f t="shared" si="21"/>
        <v>36</v>
      </c>
      <c r="AI19" s="22">
        <v>36</v>
      </c>
      <c r="AJ19" s="22">
        <v>0</v>
      </c>
      <c r="AK19" s="22">
        <v>0</v>
      </c>
      <c r="AL19" s="22">
        <f t="shared" si="22"/>
        <v>75</v>
      </c>
      <c r="AM19" s="22">
        <v>17</v>
      </c>
      <c r="AN19" s="22">
        <v>58</v>
      </c>
      <c r="AO19" s="22">
        <f t="shared" si="23"/>
        <v>53</v>
      </c>
      <c r="AP19" s="22">
        <v>40</v>
      </c>
      <c r="AQ19" s="22">
        <v>12</v>
      </c>
      <c r="AR19" s="22">
        <v>1</v>
      </c>
    </row>
    <row r="20" spans="1:44" ht="19.5" customHeight="1">
      <c r="A20" s="7" t="s">
        <v>42</v>
      </c>
      <c r="B20" s="35"/>
      <c r="C20" s="21">
        <f t="shared" si="12"/>
        <v>0</v>
      </c>
      <c r="D20" s="22">
        <v>0</v>
      </c>
      <c r="E20" s="22">
        <v>0</v>
      </c>
      <c r="F20" s="22">
        <f t="shared" si="13"/>
        <v>0</v>
      </c>
      <c r="G20" s="22">
        <v>0</v>
      </c>
      <c r="H20" s="22">
        <v>0</v>
      </c>
      <c r="I20" s="22">
        <v>0</v>
      </c>
      <c r="J20" s="22">
        <f t="shared" si="14"/>
        <v>0</v>
      </c>
      <c r="K20" s="22">
        <v>0</v>
      </c>
      <c r="L20" s="22">
        <v>0</v>
      </c>
      <c r="M20" s="22">
        <f t="shared" si="15"/>
        <v>0</v>
      </c>
      <c r="N20" s="22">
        <v>0</v>
      </c>
      <c r="O20" s="22">
        <v>0</v>
      </c>
      <c r="P20" s="22">
        <v>0</v>
      </c>
      <c r="Q20" s="22">
        <f t="shared" si="16"/>
        <v>0</v>
      </c>
      <c r="R20" s="22">
        <v>0</v>
      </c>
      <c r="S20" s="22">
        <v>0</v>
      </c>
      <c r="T20" s="22">
        <f t="shared" si="17"/>
        <v>0</v>
      </c>
      <c r="U20" s="22">
        <v>0</v>
      </c>
      <c r="V20" s="22">
        <v>0</v>
      </c>
      <c r="W20" s="22">
        <v>0</v>
      </c>
      <c r="X20" s="22">
        <f t="shared" si="18"/>
        <v>0</v>
      </c>
      <c r="Y20" s="22">
        <v>0</v>
      </c>
      <c r="Z20" s="22">
        <v>0</v>
      </c>
      <c r="AA20" s="22">
        <f t="shared" si="19"/>
        <v>0</v>
      </c>
      <c r="AB20" s="22">
        <v>0</v>
      </c>
      <c r="AC20" s="22">
        <v>0</v>
      </c>
      <c r="AD20" s="22">
        <v>0</v>
      </c>
      <c r="AE20" s="22">
        <f t="shared" si="20"/>
        <v>0</v>
      </c>
      <c r="AF20" s="22">
        <v>0</v>
      </c>
      <c r="AG20" s="22">
        <v>0</v>
      </c>
      <c r="AH20" s="22">
        <f t="shared" si="21"/>
        <v>0</v>
      </c>
      <c r="AI20" s="22">
        <v>0</v>
      </c>
      <c r="AJ20" s="22">
        <v>0</v>
      </c>
      <c r="AK20" s="22">
        <v>0</v>
      </c>
      <c r="AL20" s="22">
        <f t="shared" si="22"/>
        <v>0</v>
      </c>
      <c r="AM20" s="22">
        <v>0</v>
      </c>
      <c r="AN20" s="22">
        <v>0</v>
      </c>
      <c r="AO20" s="22">
        <f t="shared" si="23"/>
        <v>0</v>
      </c>
      <c r="AP20" s="22">
        <v>0</v>
      </c>
      <c r="AQ20" s="22">
        <v>0</v>
      </c>
      <c r="AR20" s="22">
        <v>0</v>
      </c>
    </row>
    <row r="21" spans="1:44" s="1" customFormat="1" ht="19.5" customHeight="1">
      <c r="A21" s="7" t="s">
        <v>82</v>
      </c>
      <c r="B21" s="35"/>
      <c r="C21" s="21">
        <f t="shared" si="12"/>
        <v>10</v>
      </c>
      <c r="D21" s="22">
        <v>0</v>
      </c>
      <c r="E21" s="22">
        <v>10</v>
      </c>
      <c r="F21" s="22">
        <f t="shared" si="13"/>
        <v>10</v>
      </c>
      <c r="G21" s="22">
        <v>8</v>
      </c>
      <c r="H21" s="22">
        <v>0</v>
      </c>
      <c r="I21" s="22">
        <v>2</v>
      </c>
      <c r="J21" s="22">
        <f t="shared" si="14"/>
        <v>587</v>
      </c>
      <c r="K21" s="22">
        <v>19</v>
      </c>
      <c r="L21" s="22">
        <v>568</v>
      </c>
      <c r="M21" s="22">
        <f t="shared" si="15"/>
        <v>574</v>
      </c>
      <c r="N21" s="22">
        <v>571</v>
      </c>
      <c r="O21" s="22">
        <v>0</v>
      </c>
      <c r="P21" s="22">
        <v>3</v>
      </c>
      <c r="Q21" s="22">
        <f t="shared" si="16"/>
        <v>124</v>
      </c>
      <c r="R21" s="22">
        <v>4</v>
      </c>
      <c r="S21" s="22">
        <v>120</v>
      </c>
      <c r="T21" s="22">
        <f t="shared" si="17"/>
        <v>109</v>
      </c>
      <c r="U21" s="22">
        <v>106</v>
      </c>
      <c r="V21" s="22">
        <v>0</v>
      </c>
      <c r="W21" s="22">
        <v>3</v>
      </c>
      <c r="X21" s="22">
        <f t="shared" si="18"/>
        <v>149</v>
      </c>
      <c r="Y21" s="22">
        <v>0</v>
      </c>
      <c r="Z21" s="22">
        <v>149</v>
      </c>
      <c r="AA21" s="22">
        <f t="shared" si="19"/>
        <v>149</v>
      </c>
      <c r="AB21" s="22">
        <v>149</v>
      </c>
      <c r="AC21" s="22">
        <v>0</v>
      </c>
      <c r="AD21" s="22">
        <v>0</v>
      </c>
      <c r="AE21" s="22">
        <f t="shared" si="20"/>
        <v>31</v>
      </c>
      <c r="AF21" s="22">
        <v>0</v>
      </c>
      <c r="AG21" s="22">
        <v>31</v>
      </c>
      <c r="AH21" s="22">
        <f t="shared" si="21"/>
        <v>31</v>
      </c>
      <c r="AI21" s="22">
        <v>31</v>
      </c>
      <c r="AJ21" s="22">
        <v>0</v>
      </c>
      <c r="AK21" s="22">
        <v>0</v>
      </c>
      <c r="AL21" s="22">
        <f t="shared" si="22"/>
        <v>32</v>
      </c>
      <c r="AM21" s="22">
        <v>6</v>
      </c>
      <c r="AN21" s="22">
        <v>26</v>
      </c>
      <c r="AO21" s="22">
        <f t="shared" si="23"/>
        <v>30</v>
      </c>
      <c r="AP21" s="22">
        <v>18</v>
      </c>
      <c r="AQ21" s="22">
        <v>7</v>
      </c>
      <c r="AR21" s="22">
        <v>5</v>
      </c>
    </row>
    <row r="22" spans="1:44" s="1" customFormat="1" ht="19.5" customHeight="1">
      <c r="A22" s="7" t="s">
        <v>43</v>
      </c>
      <c r="B22" s="35"/>
      <c r="C22" s="21">
        <f t="shared" si="12"/>
        <v>6</v>
      </c>
      <c r="D22" s="22">
        <v>0</v>
      </c>
      <c r="E22" s="22">
        <v>6</v>
      </c>
      <c r="F22" s="22">
        <f t="shared" si="13"/>
        <v>6</v>
      </c>
      <c r="G22" s="22">
        <v>6</v>
      </c>
      <c r="H22" s="22">
        <v>0</v>
      </c>
      <c r="I22" s="22">
        <v>0</v>
      </c>
      <c r="J22" s="22">
        <f t="shared" si="14"/>
        <v>313</v>
      </c>
      <c r="K22" s="22">
        <v>4</v>
      </c>
      <c r="L22" s="22">
        <v>309</v>
      </c>
      <c r="M22" s="22">
        <f t="shared" si="15"/>
        <v>292</v>
      </c>
      <c r="N22" s="22">
        <v>291</v>
      </c>
      <c r="O22" s="22">
        <v>0</v>
      </c>
      <c r="P22" s="22">
        <v>1</v>
      </c>
      <c r="Q22" s="22">
        <f t="shared" si="16"/>
        <v>102</v>
      </c>
      <c r="R22" s="22">
        <v>3</v>
      </c>
      <c r="S22" s="22">
        <v>99</v>
      </c>
      <c r="T22" s="22">
        <f t="shared" si="17"/>
        <v>94</v>
      </c>
      <c r="U22" s="22">
        <v>88</v>
      </c>
      <c r="V22" s="22">
        <v>1</v>
      </c>
      <c r="W22" s="22">
        <v>5</v>
      </c>
      <c r="X22" s="22">
        <f t="shared" si="18"/>
        <v>57</v>
      </c>
      <c r="Y22" s="22">
        <v>0</v>
      </c>
      <c r="Z22" s="22">
        <v>57</v>
      </c>
      <c r="AA22" s="22">
        <f t="shared" si="19"/>
        <v>57</v>
      </c>
      <c r="AB22" s="22">
        <v>57</v>
      </c>
      <c r="AC22" s="22">
        <v>0</v>
      </c>
      <c r="AD22" s="22">
        <v>0</v>
      </c>
      <c r="AE22" s="22">
        <f t="shared" si="20"/>
        <v>24</v>
      </c>
      <c r="AF22" s="22">
        <v>0</v>
      </c>
      <c r="AG22" s="22">
        <v>24</v>
      </c>
      <c r="AH22" s="22">
        <f t="shared" si="21"/>
        <v>24</v>
      </c>
      <c r="AI22" s="22">
        <v>24</v>
      </c>
      <c r="AJ22" s="22">
        <v>0</v>
      </c>
      <c r="AK22" s="22">
        <v>0</v>
      </c>
      <c r="AL22" s="22">
        <f t="shared" si="22"/>
        <v>30</v>
      </c>
      <c r="AM22" s="22">
        <v>9</v>
      </c>
      <c r="AN22" s="22">
        <v>21</v>
      </c>
      <c r="AO22" s="22">
        <f t="shared" si="23"/>
        <v>21</v>
      </c>
      <c r="AP22" s="22">
        <v>16</v>
      </c>
      <c r="AQ22" s="22">
        <v>5</v>
      </c>
      <c r="AR22" s="22">
        <v>0</v>
      </c>
    </row>
    <row r="23" spans="1:44" s="1" customFormat="1" ht="19.5" customHeight="1">
      <c r="A23" s="7" t="s">
        <v>44</v>
      </c>
      <c r="B23" s="36"/>
      <c r="C23" s="21">
        <f t="shared" si="12"/>
        <v>41</v>
      </c>
      <c r="D23" s="22">
        <v>2</v>
      </c>
      <c r="E23" s="22">
        <v>39</v>
      </c>
      <c r="F23" s="22">
        <f t="shared" si="13"/>
        <v>40</v>
      </c>
      <c r="G23" s="22">
        <v>35</v>
      </c>
      <c r="H23" s="22">
        <v>0</v>
      </c>
      <c r="I23" s="22">
        <v>5</v>
      </c>
      <c r="J23" s="22">
        <f t="shared" si="14"/>
        <v>3598</v>
      </c>
      <c r="K23" s="22">
        <v>248</v>
      </c>
      <c r="L23" s="22">
        <v>3350</v>
      </c>
      <c r="M23" s="22">
        <f t="shared" si="15"/>
        <v>3380</v>
      </c>
      <c r="N23" s="22">
        <v>3278</v>
      </c>
      <c r="O23" s="22">
        <v>1</v>
      </c>
      <c r="P23" s="22">
        <v>101</v>
      </c>
      <c r="Q23" s="22">
        <f t="shared" si="16"/>
        <v>1261</v>
      </c>
      <c r="R23" s="22">
        <v>101</v>
      </c>
      <c r="S23" s="22">
        <v>1160</v>
      </c>
      <c r="T23" s="22">
        <f t="shared" si="17"/>
        <v>1115</v>
      </c>
      <c r="U23" s="22">
        <v>1090</v>
      </c>
      <c r="V23" s="22">
        <v>1</v>
      </c>
      <c r="W23" s="22">
        <v>24</v>
      </c>
      <c r="X23" s="22">
        <f t="shared" si="18"/>
        <v>641</v>
      </c>
      <c r="Y23" s="22">
        <v>2</v>
      </c>
      <c r="Z23" s="22">
        <v>639</v>
      </c>
      <c r="AA23" s="22">
        <f t="shared" si="19"/>
        <v>641</v>
      </c>
      <c r="AB23" s="22">
        <v>641</v>
      </c>
      <c r="AC23" s="22">
        <v>0</v>
      </c>
      <c r="AD23" s="22">
        <v>0</v>
      </c>
      <c r="AE23" s="22">
        <f t="shared" si="20"/>
        <v>117</v>
      </c>
      <c r="AF23" s="22">
        <v>0</v>
      </c>
      <c r="AG23" s="22">
        <v>117</v>
      </c>
      <c r="AH23" s="22">
        <f t="shared" si="21"/>
        <v>117</v>
      </c>
      <c r="AI23" s="22">
        <v>117</v>
      </c>
      <c r="AJ23" s="22">
        <v>0</v>
      </c>
      <c r="AK23" s="22">
        <v>0</v>
      </c>
      <c r="AL23" s="22">
        <f t="shared" si="22"/>
        <v>154</v>
      </c>
      <c r="AM23" s="22">
        <v>32</v>
      </c>
      <c r="AN23" s="22">
        <v>122</v>
      </c>
      <c r="AO23" s="22">
        <f t="shared" si="23"/>
        <v>119</v>
      </c>
      <c r="AP23" s="22">
        <v>86</v>
      </c>
      <c r="AQ23" s="22">
        <v>31</v>
      </c>
      <c r="AR23" s="22">
        <v>2</v>
      </c>
    </row>
    <row r="24" spans="1:44" s="1" customFormat="1" ht="19.5" customHeight="1">
      <c r="A24" s="8"/>
      <c r="B24" s="37"/>
      <c r="C24" s="21"/>
      <c r="D24" s="22"/>
      <c r="E24" s="22"/>
      <c r="F24" s="22"/>
      <c r="G24" s="22"/>
      <c r="H24" s="22"/>
      <c r="I24" s="22"/>
      <c r="J24" s="23"/>
      <c r="K24" s="22"/>
      <c r="L24" s="22"/>
      <c r="M24" s="22"/>
      <c r="N24" s="22"/>
      <c r="O24" s="22"/>
      <c r="P24" s="22"/>
      <c r="Q24" s="23"/>
      <c r="R24" s="22"/>
      <c r="S24" s="22"/>
      <c r="T24" s="22"/>
      <c r="U24" s="22"/>
      <c r="V24" s="22"/>
      <c r="W24" s="22"/>
      <c r="X24" s="23"/>
      <c r="Y24" s="22"/>
      <c r="Z24" s="22"/>
      <c r="AA24" s="22"/>
      <c r="AB24" s="22"/>
      <c r="AC24" s="22"/>
      <c r="AD24" s="22"/>
      <c r="AE24" s="23"/>
      <c r="AF24" s="22"/>
      <c r="AG24" s="22"/>
      <c r="AH24" s="22"/>
      <c r="AI24" s="22"/>
      <c r="AJ24" s="22"/>
      <c r="AK24" s="22"/>
      <c r="AL24" s="23"/>
      <c r="AM24" s="22"/>
      <c r="AN24" s="22"/>
      <c r="AO24" s="22"/>
      <c r="AP24" s="22"/>
      <c r="AQ24" s="22"/>
      <c r="AR24" s="22"/>
    </row>
    <row r="25" spans="1:44" s="5" customFormat="1" ht="19.5" customHeight="1">
      <c r="A25" s="53" t="s">
        <v>93</v>
      </c>
      <c r="B25" s="54"/>
      <c r="C25" s="19">
        <f t="shared" ref="C25:C39" si="24">SUM(D25:E25)</f>
        <v>9004</v>
      </c>
      <c r="D25" s="20">
        <v>201</v>
      </c>
      <c r="E25" s="20">
        <v>8803</v>
      </c>
      <c r="F25" s="20">
        <f t="shared" ref="F25:F39" si="25">SUM(G25:I25)</f>
        <v>8798</v>
      </c>
      <c r="G25" s="20">
        <v>8550</v>
      </c>
      <c r="H25" s="20">
        <v>0</v>
      </c>
      <c r="I25" s="20">
        <v>248</v>
      </c>
      <c r="J25" s="20">
        <f t="shared" ref="J25:J39" si="26">SUM(K25:L25)</f>
        <v>483249</v>
      </c>
      <c r="K25" s="20">
        <v>29073</v>
      </c>
      <c r="L25" s="20">
        <v>454176</v>
      </c>
      <c r="M25" s="20">
        <f t="shared" ref="M25:M39" si="27">SUM(N25:P25)</f>
        <v>448464</v>
      </c>
      <c r="N25" s="20">
        <v>440036</v>
      </c>
      <c r="O25" s="20">
        <v>1622</v>
      </c>
      <c r="P25" s="20">
        <v>6806</v>
      </c>
      <c r="Q25" s="20">
        <f t="shared" ref="Q25:Q39" si="28">SUM(R25:S25)</f>
        <v>188899</v>
      </c>
      <c r="R25" s="20">
        <v>14824</v>
      </c>
      <c r="S25" s="20">
        <v>174075</v>
      </c>
      <c r="T25" s="20">
        <f t="shared" ref="T25:T39" si="29">SUM(U25:W25)</f>
        <v>167011</v>
      </c>
      <c r="U25" s="20">
        <v>155736</v>
      </c>
      <c r="V25" s="20">
        <v>2662</v>
      </c>
      <c r="W25" s="20">
        <v>8613</v>
      </c>
      <c r="X25" s="20">
        <f t="shared" ref="X25:X39" si="30">SUM(Y25:Z25)</f>
        <v>149273</v>
      </c>
      <c r="Y25" s="20">
        <v>1373</v>
      </c>
      <c r="Z25" s="20">
        <v>147900</v>
      </c>
      <c r="AA25" s="20">
        <f t="shared" ref="AA25:AA39" si="31">SUM(AB25:AD25)</f>
        <v>148493</v>
      </c>
      <c r="AB25" s="20">
        <v>147229</v>
      </c>
      <c r="AC25" s="20">
        <v>635</v>
      </c>
      <c r="AD25" s="20">
        <v>629</v>
      </c>
      <c r="AE25" s="20">
        <f t="shared" ref="AE25:AE39" si="32">SUM(AF25:AG25)</f>
        <v>25255</v>
      </c>
      <c r="AF25" s="20">
        <v>5</v>
      </c>
      <c r="AG25" s="20">
        <v>25250</v>
      </c>
      <c r="AH25" s="20">
        <f t="shared" ref="AH25:AH39" si="33">SUM(AI25:AK25)</f>
        <v>25251</v>
      </c>
      <c r="AI25" s="20">
        <v>25245</v>
      </c>
      <c r="AJ25" s="20">
        <v>3</v>
      </c>
      <c r="AK25" s="20">
        <v>3</v>
      </c>
      <c r="AL25" s="20">
        <f t="shared" ref="AL25:AL39" si="34">SUM(AM25:AN25)</f>
        <v>52723</v>
      </c>
      <c r="AM25" s="20">
        <v>16325</v>
      </c>
      <c r="AN25" s="20">
        <v>36398</v>
      </c>
      <c r="AO25" s="20">
        <f t="shared" ref="AO25:AO39" si="35">SUM(AP25:AR25)</f>
        <v>38150</v>
      </c>
      <c r="AP25" s="20">
        <v>21863</v>
      </c>
      <c r="AQ25" s="20">
        <v>15331</v>
      </c>
      <c r="AR25" s="20">
        <v>956</v>
      </c>
    </row>
    <row r="26" spans="1:44" ht="19.5" customHeight="1">
      <c r="A26" s="7" t="s">
        <v>25</v>
      </c>
      <c r="B26" s="35" t="s">
        <v>90</v>
      </c>
      <c r="C26" s="21">
        <f t="shared" si="24"/>
        <v>3473</v>
      </c>
      <c r="D26" s="22">
        <v>156</v>
      </c>
      <c r="E26" s="22">
        <v>3317</v>
      </c>
      <c r="F26" s="22">
        <f t="shared" si="25"/>
        <v>3325</v>
      </c>
      <c r="G26" s="22">
        <v>3308</v>
      </c>
      <c r="H26" s="22">
        <v>0</v>
      </c>
      <c r="I26" s="22">
        <v>17</v>
      </c>
      <c r="J26" s="22">
        <f t="shared" si="26"/>
        <v>281899</v>
      </c>
      <c r="K26" s="22">
        <v>18850</v>
      </c>
      <c r="L26" s="22">
        <v>263049</v>
      </c>
      <c r="M26" s="22">
        <f t="shared" si="27"/>
        <v>258239</v>
      </c>
      <c r="N26" s="22">
        <v>252404</v>
      </c>
      <c r="O26" s="22">
        <v>1438</v>
      </c>
      <c r="P26" s="22">
        <v>4397</v>
      </c>
      <c r="Q26" s="22">
        <f t="shared" si="28"/>
        <v>130080</v>
      </c>
      <c r="R26" s="22">
        <v>10896</v>
      </c>
      <c r="S26" s="22">
        <v>119184</v>
      </c>
      <c r="T26" s="22">
        <f t="shared" si="29"/>
        <v>113686</v>
      </c>
      <c r="U26" s="22">
        <v>105043</v>
      </c>
      <c r="V26" s="22">
        <v>1990</v>
      </c>
      <c r="W26" s="22">
        <v>6653</v>
      </c>
      <c r="X26" s="22">
        <f t="shared" si="30"/>
        <v>88060</v>
      </c>
      <c r="Y26" s="22">
        <v>1124</v>
      </c>
      <c r="Z26" s="22">
        <v>86936</v>
      </c>
      <c r="AA26" s="22">
        <f t="shared" si="31"/>
        <v>87465</v>
      </c>
      <c r="AB26" s="22">
        <v>86427</v>
      </c>
      <c r="AC26" s="22">
        <v>581</v>
      </c>
      <c r="AD26" s="22">
        <v>457</v>
      </c>
      <c r="AE26" s="22">
        <f t="shared" si="32"/>
        <v>11816</v>
      </c>
      <c r="AF26" s="22">
        <v>3</v>
      </c>
      <c r="AG26" s="22">
        <v>11813</v>
      </c>
      <c r="AH26" s="22">
        <f t="shared" si="33"/>
        <v>11813</v>
      </c>
      <c r="AI26" s="22">
        <v>11807</v>
      </c>
      <c r="AJ26" s="22">
        <v>3</v>
      </c>
      <c r="AK26" s="22">
        <v>3</v>
      </c>
      <c r="AL26" s="22">
        <f t="shared" si="34"/>
        <v>29283</v>
      </c>
      <c r="AM26" s="22">
        <v>8940</v>
      </c>
      <c r="AN26" s="22">
        <v>20343</v>
      </c>
      <c r="AO26" s="22">
        <f t="shared" si="35"/>
        <v>21270</v>
      </c>
      <c r="AP26" s="22">
        <v>12716</v>
      </c>
      <c r="AQ26" s="22">
        <v>8233</v>
      </c>
      <c r="AR26" s="22">
        <v>321</v>
      </c>
    </row>
    <row r="27" spans="1:44" s="1" customFormat="1" ht="19.5" customHeight="1">
      <c r="A27" s="7" t="s">
        <v>45</v>
      </c>
      <c r="B27" s="35" t="s">
        <v>4</v>
      </c>
      <c r="C27" s="21">
        <f t="shared" si="24"/>
        <v>7</v>
      </c>
      <c r="D27" s="22">
        <v>0</v>
      </c>
      <c r="E27" s="22">
        <v>7</v>
      </c>
      <c r="F27" s="22">
        <f t="shared" si="25"/>
        <v>7</v>
      </c>
      <c r="G27" s="22">
        <v>7</v>
      </c>
      <c r="H27" s="22">
        <v>0</v>
      </c>
      <c r="I27" s="22">
        <v>0</v>
      </c>
      <c r="J27" s="22">
        <f t="shared" si="26"/>
        <v>210</v>
      </c>
      <c r="K27" s="22">
        <v>1</v>
      </c>
      <c r="L27" s="22">
        <v>209</v>
      </c>
      <c r="M27" s="22">
        <f t="shared" si="27"/>
        <v>210</v>
      </c>
      <c r="N27" s="22">
        <v>210</v>
      </c>
      <c r="O27" s="22">
        <v>0</v>
      </c>
      <c r="P27" s="22">
        <v>0</v>
      </c>
      <c r="Q27" s="22">
        <f t="shared" si="28"/>
        <v>245</v>
      </c>
      <c r="R27" s="22">
        <v>0</v>
      </c>
      <c r="S27" s="22">
        <v>245</v>
      </c>
      <c r="T27" s="22">
        <f t="shared" si="29"/>
        <v>245</v>
      </c>
      <c r="U27" s="22">
        <v>245</v>
      </c>
      <c r="V27" s="22">
        <v>0</v>
      </c>
      <c r="W27" s="22">
        <v>0</v>
      </c>
      <c r="X27" s="22">
        <f t="shared" si="30"/>
        <v>4559</v>
      </c>
      <c r="Y27" s="22">
        <v>0</v>
      </c>
      <c r="Z27" s="22">
        <v>4559</v>
      </c>
      <c r="AA27" s="22">
        <f t="shared" si="31"/>
        <v>4559</v>
      </c>
      <c r="AB27" s="22">
        <v>4559</v>
      </c>
      <c r="AC27" s="22">
        <v>0</v>
      </c>
      <c r="AD27" s="22">
        <v>0</v>
      </c>
      <c r="AE27" s="22">
        <f t="shared" si="32"/>
        <v>908</v>
      </c>
      <c r="AF27" s="22">
        <v>0</v>
      </c>
      <c r="AG27" s="22">
        <v>908</v>
      </c>
      <c r="AH27" s="22">
        <f t="shared" si="33"/>
        <v>908</v>
      </c>
      <c r="AI27" s="22">
        <v>908</v>
      </c>
      <c r="AJ27" s="22">
        <v>0</v>
      </c>
      <c r="AK27" s="22">
        <v>0</v>
      </c>
      <c r="AL27" s="22">
        <f t="shared" si="34"/>
        <v>0</v>
      </c>
      <c r="AM27" s="22">
        <v>0</v>
      </c>
      <c r="AN27" s="22">
        <v>0</v>
      </c>
      <c r="AO27" s="22">
        <f t="shared" si="35"/>
        <v>0</v>
      </c>
      <c r="AP27" s="22">
        <v>0</v>
      </c>
      <c r="AQ27" s="22">
        <v>0</v>
      </c>
      <c r="AR27" s="22">
        <v>0</v>
      </c>
    </row>
    <row r="28" spans="1:44" s="1" customFormat="1" ht="19.5" customHeight="1">
      <c r="A28" s="7" t="s">
        <v>48</v>
      </c>
      <c r="B28" s="35"/>
      <c r="C28" s="21">
        <f t="shared" si="24"/>
        <v>2</v>
      </c>
      <c r="D28" s="22">
        <v>0</v>
      </c>
      <c r="E28" s="22">
        <v>2</v>
      </c>
      <c r="F28" s="22">
        <f t="shared" si="25"/>
        <v>2</v>
      </c>
      <c r="G28" s="22">
        <v>2</v>
      </c>
      <c r="H28" s="22">
        <v>0</v>
      </c>
      <c r="I28" s="22">
        <v>0</v>
      </c>
      <c r="J28" s="22">
        <f t="shared" si="26"/>
        <v>10</v>
      </c>
      <c r="K28" s="22">
        <v>0</v>
      </c>
      <c r="L28" s="22">
        <v>10</v>
      </c>
      <c r="M28" s="22">
        <f t="shared" si="27"/>
        <v>10</v>
      </c>
      <c r="N28" s="22">
        <v>10</v>
      </c>
      <c r="O28" s="22">
        <v>0</v>
      </c>
      <c r="P28" s="22">
        <v>0</v>
      </c>
      <c r="Q28" s="22">
        <f t="shared" si="28"/>
        <v>36</v>
      </c>
      <c r="R28" s="22">
        <v>0</v>
      </c>
      <c r="S28" s="22">
        <v>36</v>
      </c>
      <c r="T28" s="22">
        <f t="shared" si="29"/>
        <v>36</v>
      </c>
      <c r="U28" s="22">
        <v>36</v>
      </c>
      <c r="V28" s="22">
        <v>0</v>
      </c>
      <c r="W28" s="22">
        <v>0</v>
      </c>
      <c r="X28" s="22">
        <f t="shared" si="30"/>
        <v>345</v>
      </c>
      <c r="Y28" s="22">
        <v>0</v>
      </c>
      <c r="Z28" s="22">
        <v>345</v>
      </c>
      <c r="AA28" s="22">
        <f t="shared" si="31"/>
        <v>345</v>
      </c>
      <c r="AB28" s="22">
        <v>345</v>
      </c>
      <c r="AC28" s="22">
        <v>0</v>
      </c>
      <c r="AD28" s="22">
        <v>0</v>
      </c>
      <c r="AE28" s="22">
        <f t="shared" si="32"/>
        <v>270</v>
      </c>
      <c r="AF28" s="22">
        <v>0</v>
      </c>
      <c r="AG28" s="22">
        <v>270</v>
      </c>
      <c r="AH28" s="22">
        <f t="shared" si="33"/>
        <v>270</v>
      </c>
      <c r="AI28" s="22">
        <v>270</v>
      </c>
      <c r="AJ28" s="22">
        <v>0</v>
      </c>
      <c r="AK28" s="22">
        <v>0</v>
      </c>
      <c r="AL28" s="22">
        <f t="shared" si="34"/>
        <v>0</v>
      </c>
      <c r="AM28" s="22">
        <v>0</v>
      </c>
      <c r="AN28" s="22">
        <v>0</v>
      </c>
      <c r="AO28" s="22">
        <f t="shared" si="35"/>
        <v>0</v>
      </c>
      <c r="AP28" s="22">
        <v>0</v>
      </c>
      <c r="AQ28" s="22">
        <v>0</v>
      </c>
      <c r="AR28" s="22">
        <v>0</v>
      </c>
    </row>
    <row r="29" spans="1:44" s="1" customFormat="1" ht="19.5" customHeight="1">
      <c r="A29" s="7" t="s">
        <v>26</v>
      </c>
      <c r="B29" s="35"/>
      <c r="C29" s="21">
        <f t="shared" si="24"/>
        <v>803</v>
      </c>
      <c r="D29" s="22">
        <v>11</v>
      </c>
      <c r="E29" s="22">
        <v>792</v>
      </c>
      <c r="F29" s="22">
        <f t="shared" si="25"/>
        <v>794</v>
      </c>
      <c r="G29" s="22">
        <v>783</v>
      </c>
      <c r="H29" s="22">
        <v>0</v>
      </c>
      <c r="I29" s="22">
        <v>11</v>
      </c>
      <c r="J29" s="22">
        <f t="shared" si="26"/>
        <v>29070</v>
      </c>
      <c r="K29" s="22">
        <v>1453</v>
      </c>
      <c r="L29" s="22">
        <v>27617</v>
      </c>
      <c r="M29" s="22">
        <f t="shared" si="27"/>
        <v>27196</v>
      </c>
      <c r="N29" s="22">
        <v>26828</v>
      </c>
      <c r="O29" s="22">
        <v>48</v>
      </c>
      <c r="P29" s="22">
        <v>320</v>
      </c>
      <c r="Q29" s="22">
        <f t="shared" si="28"/>
        <v>10415</v>
      </c>
      <c r="R29" s="22">
        <v>1028</v>
      </c>
      <c r="S29" s="22">
        <v>9387</v>
      </c>
      <c r="T29" s="22">
        <f t="shared" si="29"/>
        <v>9220</v>
      </c>
      <c r="U29" s="22">
        <v>8832</v>
      </c>
      <c r="V29" s="22">
        <v>58</v>
      </c>
      <c r="W29" s="22">
        <v>330</v>
      </c>
      <c r="X29" s="22">
        <f t="shared" si="30"/>
        <v>5985</v>
      </c>
      <c r="Y29" s="22">
        <v>90</v>
      </c>
      <c r="Z29" s="22">
        <v>5895</v>
      </c>
      <c r="AA29" s="22">
        <f t="shared" si="31"/>
        <v>5904</v>
      </c>
      <c r="AB29" s="22">
        <v>5829</v>
      </c>
      <c r="AC29" s="22">
        <v>22</v>
      </c>
      <c r="AD29" s="22">
        <v>53</v>
      </c>
      <c r="AE29" s="22">
        <f t="shared" si="32"/>
        <v>2351</v>
      </c>
      <c r="AF29" s="22">
        <v>1</v>
      </c>
      <c r="AG29" s="22">
        <v>2350</v>
      </c>
      <c r="AH29" s="22">
        <f t="shared" si="33"/>
        <v>2351</v>
      </c>
      <c r="AI29" s="22">
        <v>2351</v>
      </c>
      <c r="AJ29" s="22">
        <v>0</v>
      </c>
      <c r="AK29" s="22">
        <v>0</v>
      </c>
      <c r="AL29" s="22">
        <f t="shared" si="34"/>
        <v>4901</v>
      </c>
      <c r="AM29" s="22">
        <v>1434</v>
      </c>
      <c r="AN29" s="22">
        <v>3467</v>
      </c>
      <c r="AO29" s="22">
        <f t="shared" si="35"/>
        <v>3532</v>
      </c>
      <c r="AP29" s="22">
        <v>1892</v>
      </c>
      <c r="AQ29" s="22">
        <v>1476</v>
      </c>
      <c r="AR29" s="22">
        <v>164</v>
      </c>
    </row>
    <row r="30" spans="1:44" ht="19.5" customHeight="1">
      <c r="A30" s="7" t="s">
        <v>5</v>
      </c>
      <c r="B30" s="35" t="s">
        <v>2</v>
      </c>
      <c r="C30" s="21">
        <f t="shared" si="24"/>
        <v>330</v>
      </c>
      <c r="D30" s="22">
        <v>3</v>
      </c>
      <c r="E30" s="22">
        <v>327</v>
      </c>
      <c r="F30" s="22">
        <f t="shared" si="25"/>
        <v>326</v>
      </c>
      <c r="G30" s="22">
        <v>290</v>
      </c>
      <c r="H30" s="22">
        <v>0</v>
      </c>
      <c r="I30" s="22">
        <v>36</v>
      </c>
      <c r="J30" s="22">
        <f t="shared" si="26"/>
        <v>15378</v>
      </c>
      <c r="K30" s="22">
        <v>856</v>
      </c>
      <c r="L30" s="22">
        <v>14522</v>
      </c>
      <c r="M30" s="22">
        <f t="shared" si="27"/>
        <v>14184</v>
      </c>
      <c r="N30" s="22">
        <v>13948</v>
      </c>
      <c r="O30" s="22">
        <v>14</v>
      </c>
      <c r="P30" s="22">
        <v>222</v>
      </c>
      <c r="Q30" s="22">
        <f t="shared" si="28"/>
        <v>5868</v>
      </c>
      <c r="R30" s="22">
        <v>502</v>
      </c>
      <c r="S30" s="22">
        <v>5366</v>
      </c>
      <c r="T30" s="22">
        <f t="shared" si="29"/>
        <v>5143</v>
      </c>
      <c r="U30" s="22">
        <v>4919</v>
      </c>
      <c r="V30" s="22">
        <v>47</v>
      </c>
      <c r="W30" s="22">
        <v>177</v>
      </c>
      <c r="X30" s="22">
        <f t="shared" si="30"/>
        <v>2792</v>
      </c>
      <c r="Y30" s="22">
        <v>6</v>
      </c>
      <c r="Z30" s="22">
        <v>2786</v>
      </c>
      <c r="AA30" s="22">
        <f t="shared" si="31"/>
        <v>2781</v>
      </c>
      <c r="AB30" s="22">
        <v>2766</v>
      </c>
      <c r="AC30" s="22">
        <v>0</v>
      </c>
      <c r="AD30" s="22">
        <v>15</v>
      </c>
      <c r="AE30" s="22">
        <f t="shared" si="32"/>
        <v>658</v>
      </c>
      <c r="AF30" s="22">
        <v>0</v>
      </c>
      <c r="AG30" s="22">
        <v>658</v>
      </c>
      <c r="AH30" s="22">
        <f t="shared" si="33"/>
        <v>658</v>
      </c>
      <c r="AI30" s="22">
        <v>658</v>
      </c>
      <c r="AJ30" s="22">
        <v>0</v>
      </c>
      <c r="AK30" s="22">
        <v>0</v>
      </c>
      <c r="AL30" s="22">
        <f t="shared" si="34"/>
        <v>1274</v>
      </c>
      <c r="AM30" s="22">
        <v>394</v>
      </c>
      <c r="AN30" s="22">
        <v>880</v>
      </c>
      <c r="AO30" s="22">
        <f t="shared" si="35"/>
        <v>931</v>
      </c>
      <c r="AP30" s="22">
        <v>556</v>
      </c>
      <c r="AQ30" s="22">
        <v>352</v>
      </c>
      <c r="AR30" s="22">
        <v>23</v>
      </c>
    </row>
    <row r="31" spans="1:44" ht="19.5" customHeight="1">
      <c r="A31" s="7" t="s">
        <v>46</v>
      </c>
      <c r="B31" s="35"/>
      <c r="C31" s="21">
        <f t="shared" si="24"/>
        <v>311</v>
      </c>
      <c r="D31" s="22">
        <v>2</v>
      </c>
      <c r="E31" s="22">
        <v>309</v>
      </c>
      <c r="F31" s="22">
        <f t="shared" si="25"/>
        <v>304</v>
      </c>
      <c r="G31" s="22">
        <v>269</v>
      </c>
      <c r="H31" s="22">
        <v>0</v>
      </c>
      <c r="I31" s="22">
        <v>35</v>
      </c>
      <c r="J31" s="22">
        <f t="shared" si="26"/>
        <v>13263</v>
      </c>
      <c r="K31" s="22">
        <v>1151</v>
      </c>
      <c r="L31" s="22">
        <v>12112</v>
      </c>
      <c r="M31" s="22">
        <f t="shared" si="27"/>
        <v>12457</v>
      </c>
      <c r="N31" s="22">
        <v>12097</v>
      </c>
      <c r="O31" s="22">
        <v>11</v>
      </c>
      <c r="P31" s="22">
        <v>349</v>
      </c>
      <c r="Q31" s="22">
        <f t="shared" si="28"/>
        <v>3006</v>
      </c>
      <c r="R31" s="22">
        <v>221</v>
      </c>
      <c r="S31" s="22">
        <v>2785</v>
      </c>
      <c r="T31" s="22">
        <f t="shared" si="29"/>
        <v>2666</v>
      </c>
      <c r="U31" s="22">
        <v>2523</v>
      </c>
      <c r="V31" s="22">
        <v>53</v>
      </c>
      <c r="W31" s="22">
        <v>90</v>
      </c>
      <c r="X31" s="22">
        <f t="shared" si="30"/>
        <v>2943</v>
      </c>
      <c r="Y31" s="22">
        <v>2</v>
      </c>
      <c r="Z31" s="22">
        <v>2941</v>
      </c>
      <c r="AA31" s="22">
        <f t="shared" si="31"/>
        <v>2942</v>
      </c>
      <c r="AB31" s="22">
        <v>2935</v>
      </c>
      <c r="AC31" s="22">
        <v>0</v>
      </c>
      <c r="AD31" s="22">
        <v>7</v>
      </c>
      <c r="AE31" s="22">
        <f t="shared" si="32"/>
        <v>567</v>
      </c>
      <c r="AF31" s="22">
        <v>0</v>
      </c>
      <c r="AG31" s="22">
        <v>567</v>
      </c>
      <c r="AH31" s="22">
        <f t="shared" si="33"/>
        <v>567</v>
      </c>
      <c r="AI31" s="22">
        <v>567</v>
      </c>
      <c r="AJ31" s="22">
        <v>0</v>
      </c>
      <c r="AK31" s="22">
        <v>0</v>
      </c>
      <c r="AL31" s="22">
        <f t="shared" si="34"/>
        <v>1110</v>
      </c>
      <c r="AM31" s="22">
        <v>360</v>
      </c>
      <c r="AN31" s="22">
        <v>750</v>
      </c>
      <c r="AO31" s="22">
        <f t="shared" si="35"/>
        <v>808</v>
      </c>
      <c r="AP31" s="22">
        <v>356</v>
      </c>
      <c r="AQ31" s="22">
        <v>418</v>
      </c>
      <c r="AR31" s="22">
        <v>34</v>
      </c>
    </row>
    <row r="32" spans="1:44" ht="19.5" customHeight="1">
      <c r="A32" s="7" t="s">
        <v>47</v>
      </c>
      <c r="B32" s="35"/>
      <c r="C32" s="21">
        <f t="shared" si="24"/>
        <v>589</v>
      </c>
      <c r="D32" s="22">
        <v>8</v>
      </c>
      <c r="E32" s="22">
        <v>581</v>
      </c>
      <c r="F32" s="22">
        <f t="shared" si="25"/>
        <v>578</v>
      </c>
      <c r="G32" s="22">
        <v>511</v>
      </c>
      <c r="H32" s="22">
        <v>0</v>
      </c>
      <c r="I32" s="22">
        <v>67</v>
      </c>
      <c r="J32" s="22">
        <f t="shared" si="26"/>
        <v>20257</v>
      </c>
      <c r="K32" s="22">
        <v>917</v>
      </c>
      <c r="L32" s="22">
        <v>19340</v>
      </c>
      <c r="M32" s="22">
        <f t="shared" si="27"/>
        <v>19024</v>
      </c>
      <c r="N32" s="22">
        <v>18705</v>
      </c>
      <c r="O32" s="22">
        <v>16</v>
      </c>
      <c r="P32" s="22">
        <v>303</v>
      </c>
      <c r="Q32" s="22">
        <f t="shared" si="28"/>
        <v>5510</v>
      </c>
      <c r="R32" s="22">
        <v>333</v>
      </c>
      <c r="S32" s="22">
        <v>5177</v>
      </c>
      <c r="T32" s="22">
        <f t="shared" si="29"/>
        <v>4855</v>
      </c>
      <c r="U32" s="22">
        <v>4655</v>
      </c>
      <c r="V32" s="22">
        <v>39</v>
      </c>
      <c r="W32" s="22">
        <v>161</v>
      </c>
      <c r="X32" s="22">
        <f t="shared" si="30"/>
        <v>3950</v>
      </c>
      <c r="Y32" s="22">
        <v>0</v>
      </c>
      <c r="Z32" s="22">
        <v>3950</v>
      </c>
      <c r="AA32" s="22">
        <f t="shared" si="31"/>
        <v>3947</v>
      </c>
      <c r="AB32" s="22">
        <v>3947</v>
      </c>
      <c r="AC32" s="22">
        <v>0</v>
      </c>
      <c r="AD32" s="22">
        <v>0</v>
      </c>
      <c r="AE32" s="22">
        <f t="shared" si="32"/>
        <v>877</v>
      </c>
      <c r="AF32" s="22">
        <v>0</v>
      </c>
      <c r="AG32" s="22">
        <v>877</v>
      </c>
      <c r="AH32" s="22">
        <f t="shared" si="33"/>
        <v>877</v>
      </c>
      <c r="AI32" s="22">
        <v>877</v>
      </c>
      <c r="AJ32" s="22">
        <v>0</v>
      </c>
      <c r="AK32" s="22">
        <v>0</v>
      </c>
      <c r="AL32" s="22">
        <f t="shared" si="34"/>
        <v>1694</v>
      </c>
      <c r="AM32" s="22">
        <v>568</v>
      </c>
      <c r="AN32" s="22">
        <v>1126</v>
      </c>
      <c r="AO32" s="22">
        <f t="shared" si="35"/>
        <v>1311</v>
      </c>
      <c r="AP32" s="22">
        <v>547</v>
      </c>
      <c r="AQ32" s="22">
        <v>700</v>
      </c>
      <c r="AR32" s="22">
        <v>64</v>
      </c>
    </row>
    <row r="33" spans="1:44" ht="19.5" customHeight="1">
      <c r="A33" s="7" t="s">
        <v>83</v>
      </c>
      <c r="B33" s="35"/>
      <c r="C33" s="21">
        <f t="shared" si="24"/>
        <v>1276</v>
      </c>
      <c r="D33" s="22">
        <v>8</v>
      </c>
      <c r="E33" s="22">
        <v>1268</v>
      </c>
      <c r="F33" s="22">
        <f t="shared" si="25"/>
        <v>1274</v>
      </c>
      <c r="G33" s="22">
        <v>1273</v>
      </c>
      <c r="H33" s="22">
        <v>0</v>
      </c>
      <c r="I33" s="22">
        <v>1</v>
      </c>
      <c r="J33" s="22">
        <f t="shared" si="26"/>
        <v>41373</v>
      </c>
      <c r="K33" s="22">
        <v>1960</v>
      </c>
      <c r="L33" s="22">
        <v>39413</v>
      </c>
      <c r="M33" s="22">
        <f t="shared" si="27"/>
        <v>39214</v>
      </c>
      <c r="N33" s="22">
        <v>38817</v>
      </c>
      <c r="O33" s="22">
        <v>24</v>
      </c>
      <c r="P33" s="22">
        <v>373</v>
      </c>
      <c r="Q33" s="22">
        <f t="shared" si="28"/>
        <v>10876</v>
      </c>
      <c r="R33" s="22">
        <v>511</v>
      </c>
      <c r="S33" s="22">
        <v>10365</v>
      </c>
      <c r="T33" s="22">
        <f t="shared" si="29"/>
        <v>10134</v>
      </c>
      <c r="U33" s="22">
        <v>9599</v>
      </c>
      <c r="V33" s="22">
        <v>205</v>
      </c>
      <c r="W33" s="22">
        <v>330</v>
      </c>
      <c r="X33" s="22">
        <f t="shared" si="30"/>
        <v>13876</v>
      </c>
      <c r="Y33" s="22">
        <v>5</v>
      </c>
      <c r="Z33" s="22">
        <v>13871</v>
      </c>
      <c r="AA33" s="22">
        <f t="shared" si="31"/>
        <v>13869</v>
      </c>
      <c r="AB33" s="22">
        <v>13853</v>
      </c>
      <c r="AC33" s="22">
        <v>10</v>
      </c>
      <c r="AD33" s="22">
        <v>6</v>
      </c>
      <c r="AE33" s="22">
        <f t="shared" si="32"/>
        <v>2754</v>
      </c>
      <c r="AF33" s="22">
        <v>0</v>
      </c>
      <c r="AG33" s="22">
        <v>2754</v>
      </c>
      <c r="AH33" s="22">
        <f t="shared" si="33"/>
        <v>2754</v>
      </c>
      <c r="AI33" s="22">
        <v>2754</v>
      </c>
      <c r="AJ33" s="22">
        <v>0</v>
      </c>
      <c r="AK33" s="22">
        <v>0</v>
      </c>
      <c r="AL33" s="22">
        <f t="shared" si="34"/>
        <v>4710</v>
      </c>
      <c r="AM33" s="22">
        <v>1390</v>
      </c>
      <c r="AN33" s="22">
        <v>3320</v>
      </c>
      <c r="AO33" s="22">
        <f t="shared" si="35"/>
        <v>3441</v>
      </c>
      <c r="AP33" s="22">
        <v>1799</v>
      </c>
      <c r="AQ33" s="22">
        <v>1492</v>
      </c>
      <c r="AR33" s="22">
        <v>150</v>
      </c>
    </row>
    <row r="34" spans="1:44" ht="19.5" customHeight="1">
      <c r="A34" s="7" t="s">
        <v>84</v>
      </c>
      <c r="B34" s="35"/>
      <c r="C34" s="21">
        <f t="shared" si="24"/>
        <v>998</v>
      </c>
      <c r="D34" s="22">
        <v>8</v>
      </c>
      <c r="E34" s="22">
        <v>990</v>
      </c>
      <c r="F34" s="22">
        <f t="shared" si="25"/>
        <v>978</v>
      </c>
      <c r="G34" s="22">
        <v>902</v>
      </c>
      <c r="H34" s="22">
        <v>0</v>
      </c>
      <c r="I34" s="22">
        <v>76</v>
      </c>
      <c r="J34" s="22">
        <f t="shared" si="26"/>
        <v>31888</v>
      </c>
      <c r="K34" s="22">
        <v>1477</v>
      </c>
      <c r="L34" s="22">
        <v>30411</v>
      </c>
      <c r="M34" s="22">
        <f t="shared" si="27"/>
        <v>30348</v>
      </c>
      <c r="N34" s="22">
        <v>29978</v>
      </c>
      <c r="O34" s="22">
        <v>39</v>
      </c>
      <c r="P34" s="22">
        <v>331</v>
      </c>
      <c r="Q34" s="22">
        <f t="shared" si="28"/>
        <v>7708</v>
      </c>
      <c r="R34" s="22">
        <v>356</v>
      </c>
      <c r="S34" s="22">
        <v>7352</v>
      </c>
      <c r="T34" s="22">
        <f t="shared" si="29"/>
        <v>7154</v>
      </c>
      <c r="U34" s="22">
        <v>6752</v>
      </c>
      <c r="V34" s="22">
        <v>111</v>
      </c>
      <c r="W34" s="22">
        <v>291</v>
      </c>
      <c r="X34" s="22">
        <f t="shared" si="30"/>
        <v>10818</v>
      </c>
      <c r="Y34" s="22">
        <v>5</v>
      </c>
      <c r="Z34" s="22">
        <v>10813</v>
      </c>
      <c r="AA34" s="22">
        <f t="shared" si="31"/>
        <v>10814</v>
      </c>
      <c r="AB34" s="22">
        <v>10798</v>
      </c>
      <c r="AC34" s="22">
        <v>3</v>
      </c>
      <c r="AD34" s="22">
        <v>13</v>
      </c>
      <c r="AE34" s="22">
        <f t="shared" si="32"/>
        <v>1880</v>
      </c>
      <c r="AF34" s="22">
        <v>0</v>
      </c>
      <c r="AG34" s="22">
        <v>1880</v>
      </c>
      <c r="AH34" s="22">
        <f t="shared" si="33"/>
        <v>1880</v>
      </c>
      <c r="AI34" s="22">
        <v>1880</v>
      </c>
      <c r="AJ34" s="22">
        <v>0</v>
      </c>
      <c r="AK34" s="22">
        <v>0</v>
      </c>
      <c r="AL34" s="22">
        <f t="shared" si="34"/>
        <v>3515</v>
      </c>
      <c r="AM34" s="22">
        <v>1167</v>
      </c>
      <c r="AN34" s="22">
        <v>2348</v>
      </c>
      <c r="AO34" s="22">
        <f t="shared" si="35"/>
        <v>2392</v>
      </c>
      <c r="AP34" s="22">
        <v>1292</v>
      </c>
      <c r="AQ34" s="22">
        <v>1010</v>
      </c>
      <c r="AR34" s="22">
        <v>90</v>
      </c>
    </row>
    <row r="35" spans="1:44" ht="19.5" customHeight="1">
      <c r="A35" s="7" t="s">
        <v>49</v>
      </c>
      <c r="B35" s="35"/>
      <c r="C35" s="21">
        <f t="shared" si="24"/>
        <v>383</v>
      </c>
      <c r="D35" s="22">
        <v>1</v>
      </c>
      <c r="E35" s="22">
        <v>382</v>
      </c>
      <c r="F35" s="22">
        <f t="shared" si="25"/>
        <v>381</v>
      </c>
      <c r="G35" s="22">
        <v>381</v>
      </c>
      <c r="H35" s="22">
        <v>0</v>
      </c>
      <c r="I35" s="22">
        <v>0</v>
      </c>
      <c r="J35" s="22">
        <f t="shared" si="26"/>
        <v>18961</v>
      </c>
      <c r="K35" s="22">
        <v>881</v>
      </c>
      <c r="L35" s="22">
        <v>18080</v>
      </c>
      <c r="M35" s="22">
        <f t="shared" si="27"/>
        <v>18105</v>
      </c>
      <c r="N35" s="22">
        <v>17865</v>
      </c>
      <c r="O35" s="22">
        <v>8</v>
      </c>
      <c r="P35" s="22">
        <v>232</v>
      </c>
      <c r="Q35" s="22">
        <f t="shared" si="28"/>
        <v>4952</v>
      </c>
      <c r="R35" s="22">
        <v>302</v>
      </c>
      <c r="S35" s="22">
        <v>4650</v>
      </c>
      <c r="T35" s="22">
        <f t="shared" si="29"/>
        <v>4577</v>
      </c>
      <c r="U35" s="22">
        <v>4300</v>
      </c>
      <c r="V35" s="22">
        <v>66</v>
      </c>
      <c r="W35" s="22">
        <v>211</v>
      </c>
      <c r="X35" s="22">
        <f t="shared" si="30"/>
        <v>7968</v>
      </c>
      <c r="Y35" s="22">
        <v>128</v>
      </c>
      <c r="Z35" s="22">
        <v>7840</v>
      </c>
      <c r="AA35" s="22">
        <f t="shared" si="31"/>
        <v>7903</v>
      </c>
      <c r="AB35" s="22">
        <v>7827</v>
      </c>
      <c r="AC35" s="22">
        <v>15</v>
      </c>
      <c r="AD35" s="22">
        <v>61</v>
      </c>
      <c r="AE35" s="22">
        <f t="shared" si="32"/>
        <v>1071</v>
      </c>
      <c r="AF35" s="22">
        <v>0</v>
      </c>
      <c r="AG35" s="22">
        <v>1071</v>
      </c>
      <c r="AH35" s="22">
        <f t="shared" si="33"/>
        <v>1071</v>
      </c>
      <c r="AI35" s="22">
        <v>1071</v>
      </c>
      <c r="AJ35" s="22">
        <v>0</v>
      </c>
      <c r="AK35" s="22">
        <v>0</v>
      </c>
      <c r="AL35" s="22">
        <f t="shared" si="34"/>
        <v>2178</v>
      </c>
      <c r="AM35" s="22">
        <v>729</v>
      </c>
      <c r="AN35" s="22">
        <v>1449</v>
      </c>
      <c r="AO35" s="22">
        <f t="shared" si="35"/>
        <v>1593</v>
      </c>
      <c r="AP35" s="22">
        <v>927</v>
      </c>
      <c r="AQ35" s="22">
        <v>626</v>
      </c>
      <c r="AR35" s="22">
        <v>40</v>
      </c>
    </row>
    <row r="36" spans="1:44" ht="19.5" customHeight="1">
      <c r="A36" s="7" t="s">
        <v>20</v>
      </c>
      <c r="B36" s="35"/>
      <c r="C36" s="21">
        <f t="shared" si="24"/>
        <v>46</v>
      </c>
      <c r="D36" s="22">
        <v>0</v>
      </c>
      <c r="E36" s="22">
        <v>46</v>
      </c>
      <c r="F36" s="22">
        <f t="shared" si="25"/>
        <v>46</v>
      </c>
      <c r="G36" s="22">
        <v>42</v>
      </c>
      <c r="H36" s="22">
        <v>0</v>
      </c>
      <c r="I36" s="22">
        <v>4</v>
      </c>
      <c r="J36" s="22">
        <f t="shared" si="26"/>
        <v>2915</v>
      </c>
      <c r="K36" s="22">
        <v>167</v>
      </c>
      <c r="L36" s="22">
        <v>2748</v>
      </c>
      <c r="M36" s="22">
        <f t="shared" si="27"/>
        <v>2749</v>
      </c>
      <c r="N36" s="22">
        <v>2701</v>
      </c>
      <c r="O36" s="22">
        <v>7</v>
      </c>
      <c r="P36" s="22">
        <v>41</v>
      </c>
      <c r="Q36" s="22">
        <f t="shared" si="28"/>
        <v>1525</v>
      </c>
      <c r="R36" s="22">
        <v>142</v>
      </c>
      <c r="S36" s="22">
        <v>1383</v>
      </c>
      <c r="T36" s="22">
        <f t="shared" si="29"/>
        <v>1313</v>
      </c>
      <c r="U36" s="22">
        <v>1232</v>
      </c>
      <c r="V36" s="22">
        <v>16</v>
      </c>
      <c r="W36" s="22">
        <v>65</v>
      </c>
      <c r="X36" s="22">
        <f t="shared" si="30"/>
        <v>1129</v>
      </c>
      <c r="Y36" s="22">
        <v>3</v>
      </c>
      <c r="Z36" s="22">
        <v>1126</v>
      </c>
      <c r="AA36" s="22">
        <f t="shared" si="31"/>
        <v>1128</v>
      </c>
      <c r="AB36" s="22">
        <v>1124</v>
      </c>
      <c r="AC36" s="22">
        <v>1</v>
      </c>
      <c r="AD36" s="22">
        <v>3</v>
      </c>
      <c r="AE36" s="22">
        <f t="shared" si="32"/>
        <v>143</v>
      </c>
      <c r="AF36" s="22">
        <v>0</v>
      </c>
      <c r="AG36" s="22">
        <v>143</v>
      </c>
      <c r="AH36" s="22">
        <f t="shared" si="33"/>
        <v>143</v>
      </c>
      <c r="AI36" s="22">
        <v>143</v>
      </c>
      <c r="AJ36" s="22">
        <v>0</v>
      </c>
      <c r="AK36" s="22">
        <v>0</v>
      </c>
      <c r="AL36" s="22">
        <f t="shared" si="34"/>
        <v>269</v>
      </c>
      <c r="AM36" s="22">
        <v>98</v>
      </c>
      <c r="AN36" s="22">
        <v>171</v>
      </c>
      <c r="AO36" s="22">
        <f t="shared" si="35"/>
        <v>200</v>
      </c>
      <c r="AP36" s="22">
        <v>116</v>
      </c>
      <c r="AQ36" s="22">
        <v>80</v>
      </c>
      <c r="AR36" s="22">
        <v>4</v>
      </c>
    </row>
    <row r="37" spans="1:44" s="10" customFormat="1" ht="19.5" customHeight="1">
      <c r="A37" s="7" t="s">
        <v>6</v>
      </c>
      <c r="B37" s="35"/>
      <c r="C37" s="21">
        <f t="shared" si="24"/>
        <v>81</v>
      </c>
      <c r="D37" s="22">
        <v>1</v>
      </c>
      <c r="E37" s="22">
        <v>80</v>
      </c>
      <c r="F37" s="22">
        <f t="shared" si="25"/>
        <v>81</v>
      </c>
      <c r="G37" s="22">
        <v>81</v>
      </c>
      <c r="H37" s="22">
        <v>0</v>
      </c>
      <c r="I37" s="22">
        <v>0</v>
      </c>
      <c r="J37" s="22">
        <f t="shared" si="26"/>
        <v>4680</v>
      </c>
      <c r="K37" s="22">
        <v>169</v>
      </c>
      <c r="L37" s="22">
        <v>4511</v>
      </c>
      <c r="M37" s="22">
        <f t="shared" si="27"/>
        <v>4466</v>
      </c>
      <c r="N37" s="22">
        <v>4422</v>
      </c>
      <c r="O37" s="22">
        <v>7</v>
      </c>
      <c r="P37" s="22">
        <v>37</v>
      </c>
      <c r="Q37" s="22">
        <f t="shared" si="28"/>
        <v>1411</v>
      </c>
      <c r="R37" s="22">
        <v>44</v>
      </c>
      <c r="S37" s="22">
        <v>1367</v>
      </c>
      <c r="T37" s="22">
        <f t="shared" si="29"/>
        <v>1292</v>
      </c>
      <c r="U37" s="22">
        <v>1249</v>
      </c>
      <c r="V37" s="22">
        <v>13</v>
      </c>
      <c r="W37" s="22">
        <v>30</v>
      </c>
      <c r="X37" s="22">
        <f t="shared" si="30"/>
        <v>1426</v>
      </c>
      <c r="Y37" s="22">
        <v>0</v>
      </c>
      <c r="Z37" s="22">
        <v>1426</v>
      </c>
      <c r="AA37" s="22">
        <f t="shared" si="31"/>
        <v>1426</v>
      </c>
      <c r="AB37" s="22">
        <v>1425</v>
      </c>
      <c r="AC37" s="22">
        <v>0</v>
      </c>
      <c r="AD37" s="22">
        <v>1</v>
      </c>
      <c r="AE37" s="22">
        <f t="shared" si="32"/>
        <v>274</v>
      </c>
      <c r="AF37" s="22">
        <v>0</v>
      </c>
      <c r="AG37" s="22">
        <v>274</v>
      </c>
      <c r="AH37" s="22">
        <f t="shared" si="33"/>
        <v>274</v>
      </c>
      <c r="AI37" s="22">
        <v>274</v>
      </c>
      <c r="AJ37" s="22">
        <v>0</v>
      </c>
      <c r="AK37" s="22">
        <v>0</v>
      </c>
      <c r="AL37" s="22">
        <f t="shared" si="34"/>
        <v>462</v>
      </c>
      <c r="AM37" s="22">
        <v>130</v>
      </c>
      <c r="AN37" s="22">
        <v>332</v>
      </c>
      <c r="AO37" s="22">
        <f t="shared" si="35"/>
        <v>344</v>
      </c>
      <c r="AP37" s="22">
        <v>189</v>
      </c>
      <c r="AQ37" s="22">
        <v>147</v>
      </c>
      <c r="AR37" s="22">
        <v>8</v>
      </c>
    </row>
    <row r="38" spans="1:44" ht="19.5" customHeight="1">
      <c r="A38" s="7" t="s">
        <v>50</v>
      </c>
      <c r="B38" s="35"/>
      <c r="C38" s="21">
        <f t="shared" si="24"/>
        <v>112</v>
      </c>
      <c r="D38" s="22">
        <v>0</v>
      </c>
      <c r="E38" s="22">
        <v>112</v>
      </c>
      <c r="F38" s="22">
        <f t="shared" si="25"/>
        <v>112</v>
      </c>
      <c r="G38" s="22">
        <v>111</v>
      </c>
      <c r="H38" s="22">
        <v>0</v>
      </c>
      <c r="I38" s="22">
        <v>1</v>
      </c>
      <c r="J38" s="22">
        <f t="shared" si="26"/>
        <v>8584</v>
      </c>
      <c r="K38" s="22">
        <v>432</v>
      </c>
      <c r="L38" s="22">
        <v>8152</v>
      </c>
      <c r="M38" s="22">
        <f t="shared" si="27"/>
        <v>8283</v>
      </c>
      <c r="N38" s="22">
        <v>8224</v>
      </c>
      <c r="O38" s="22">
        <v>5</v>
      </c>
      <c r="P38" s="22">
        <v>54</v>
      </c>
      <c r="Q38" s="22">
        <f t="shared" si="28"/>
        <v>4093</v>
      </c>
      <c r="R38" s="22">
        <v>255</v>
      </c>
      <c r="S38" s="22">
        <v>3838</v>
      </c>
      <c r="T38" s="22">
        <f t="shared" si="29"/>
        <v>3789</v>
      </c>
      <c r="U38" s="22">
        <v>3599</v>
      </c>
      <c r="V38" s="22">
        <v>32</v>
      </c>
      <c r="W38" s="22">
        <v>158</v>
      </c>
      <c r="X38" s="22">
        <f t="shared" si="30"/>
        <v>1451</v>
      </c>
      <c r="Y38" s="22">
        <v>3</v>
      </c>
      <c r="Z38" s="22">
        <v>1448</v>
      </c>
      <c r="AA38" s="22">
        <f t="shared" si="31"/>
        <v>1448</v>
      </c>
      <c r="AB38" s="22">
        <v>1446</v>
      </c>
      <c r="AC38" s="22">
        <v>0</v>
      </c>
      <c r="AD38" s="22">
        <v>2</v>
      </c>
      <c r="AE38" s="22">
        <f t="shared" si="32"/>
        <v>364</v>
      </c>
      <c r="AF38" s="22">
        <v>1</v>
      </c>
      <c r="AG38" s="22">
        <v>363</v>
      </c>
      <c r="AH38" s="22">
        <f t="shared" si="33"/>
        <v>363</v>
      </c>
      <c r="AI38" s="22">
        <v>363</v>
      </c>
      <c r="AJ38" s="22">
        <v>0</v>
      </c>
      <c r="AK38" s="22">
        <v>0</v>
      </c>
      <c r="AL38" s="22">
        <f t="shared" si="34"/>
        <v>997</v>
      </c>
      <c r="AM38" s="22">
        <v>427</v>
      </c>
      <c r="AN38" s="22">
        <v>570</v>
      </c>
      <c r="AO38" s="22">
        <f t="shared" si="35"/>
        <v>715</v>
      </c>
      <c r="AP38" s="22">
        <v>363</v>
      </c>
      <c r="AQ38" s="22">
        <v>338</v>
      </c>
      <c r="AR38" s="22">
        <v>14</v>
      </c>
    </row>
    <row r="39" spans="1:44" ht="19.5" customHeight="1">
      <c r="A39" s="7" t="s">
        <v>35</v>
      </c>
      <c r="B39" s="35"/>
      <c r="C39" s="21">
        <f t="shared" si="24"/>
        <v>593</v>
      </c>
      <c r="D39" s="22">
        <v>3</v>
      </c>
      <c r="E39" s="22">
        <v>590</v>
      </c>
      <c r="F39" s="22">
        <f t="shared" si="25"/>
        <v>590</v>
      </c>
      <c r="G39" s="22">
        <v>590</v>
      </c>
      <c r="H39" s="22">
        <v>0</v>
      </c>
      <c r="I39" s="22">
        <v>0</v>
      </c>
      <c r="J39" s="22">
        <f t="shared" si="26"/>
        <v>14761</v>
      </c>
      <c r="K39" s="22">
        <v>759</v>
      </c>
      <c r="L39" s="22">
        <v>14002</v>
      </c>
      <c r="M39" s="22">
        <f t="shared" si="27"/>
        <v>13979</v>
      </c>
      <c r="N39" s="22">
        <v>13827</v>
      </c>
      <c r="O39" s="22">
        <v>5</v>
      </c>
      <c r="P39" s="22">
        <v>147</v>
      </c>
      <c r="Q39" s="22">
        <f t="shared" si="28"/>
        <v>3174</v>
      </c>
      <c r="R39" s="22">
        <v>234</v>
      </c>
      <c r="S39" s="22">
        <v>2940</v>
      </c>
      <c r="T39" s="22">
        <f t="shared" si="29"/>
        <v>2901</v>
      </c>
      <c r="U39" s="22">
        <v>2752</v>
      </c>
      <c r="V39" s="22">
        <v>32</v>
      </c>
      <c r="W39" s="22">
        <v>117</v>
      </c>
      <c r="X39" s="22">
        <f t="shared" si="30"/>
        <v>3971</v>
      </c>
      <c r="Y39" s="22">
        <v>7</v>
      </c>
      <c r="Z39" s="22">
        <v>3964</v>
      </c>
      <c r="AA39" s="22">
        <f t="shared" si="31"/>
        <v>3962</v>
      </c>
      <c r="AB39" s="22">
        <v>3948</v>
      </c>
      <c r="AC39" s="22">
        <v>3</v>
      </c>
      <c r="AD39" s="22">
        <v>11</v>
      </c>
      <c r="AE39" s="22">
        <f t="shared" si="32"/>
        <v>1322</v>
      </c>
      <c r="AF39" s="22">
        <v>0</v>
      </c>
      <c r="AG39" s="22">
        <v>1322</v>
      </c>
      <c r="AH39" s="22">
        <f t="shared" si="33"/>
        <v>1322</v>
      </c>
      <c r="AI39" s="22">
        <v>1322</v>
      </c>
      <c r="AJ39" s="22">
        <v>0</v>
      </c>
      <c r="AK39" s="22">
        <v>0</v>
      </c>
      <c r="AL39" s="22">
        <f t="shared" si="34"/>
        <v>2330</v>
      </c>
      <c r="AM39" s="22">
        <v>688</v>
      </c>
      <c r="AN39" s="22">
        <v>1642</v>
      </c>
      <c r="AO39" s="22">
        <f t="shared" si="35"/>
        <v>1613</v>
      </c>
      <c r="AP39" s="22">
        <v>1110</v>
      </c>
      <c r="AQ39" s="22">
        <v>459</v>
      </c>
      <c r="AR39" s="22">
        <v>44</v>
      </c>
    </row>
    <row r="40" spans="1:44" ht="19.5" customHeight="1">
      <c r="A40" s="8"/>
      <c r="B40" s="34"/>
      <c r="C40" s="21"/>
      <c r="D40" s="22"/>
      <c r="E40" s="22"/>
      <c r="F40" s="22"/>
      <c r="G40" s="22"/>
      <c r="H40" s="22"/>
      <c r="I40" s="22"/>
      <c r="J40" s="23"/>
      <c r="K40" s="22"/>
      <c r="L40" s="22"/>
      <c r="M40" s="22"/>
      <c r="N40" s="22"/>
      <c r="O40" s="22"/>
      <c r="P40" s="22"/>
      <c r="Q40" s="23"/>
      <c r="R40" s="24"/>
      <c r="S40" s="24"/>
      <c r="T40" s="24"/>
      <c r="U40" s="24"/>
      <c r="V40" s="24"/>
      <c r="W40" s="24"/>
      <c r="X40" s="23"/>
      <c r="Y40" s="24"/>
      <c r="Z40" s="24"/>
      <c r="AA40" s="24"/>
      <c r="AB40" s="24"/>
      <c r="AC40" s="24"/>
      <c r="AD40" s="24"/>
      <c r="AE40" s="23"/>
      <c r="AF40" s="24"/>
      <c r="AG40" s="24"/>
      <c r="AH40" s="24"/>
      <c r="AI40" s="24"/>
      <c r="AJ40" s="24"/>
      <c r="AK40" s="24"/>
      <c r="AL40" s="22"/>
      <c r="AM40" s="24"/>
      <c r="AN40" s="24"/>
      <c r="AO40" s="24"/>
      <c r="AP40" s="24"/>
      <c r="AQ40" s="24"/>
      <c r="AR40" s="24"/>
    </row>
    <row r="41" spans="1:44" s="5" customFormat="1" ht="19.5" customHeight="1">
      <c r="A41" s="53" t="s">
        <v>94</v>
      </c>
      <c r="B41" s="54"/>
      <c r="C41" s="19">
        <f t="shared" ref="C41:C51" si="36">SUM(D41:E41)</f>
        <v>3883</v>
      </c>
      <c r="D41" s="20">
        <v>15</v>
      </c>
      <c r="E41" s="20">
        <v>3868</v>
      </c>
      <c r="F41" s="20">
        <f t="shared" ref="F41:F51" si="37">SUM(G41:I41)</f>
        <v>3838</v>
      </c>
      <c r="G41" s="20">
        <v>3543</v>
      </c>
      <c r="H41" s="20">
        <v>0</v>
      </c>
      <c r="I41" s="20">
        <v>295</v>
      </c>
      <c r="J41" s="20">
        <f t="shared" ref="J41:J51" si="38">SUM(K41:L41)</f>
        <v>168510</v>
      </c>
      <c r="K41" s="20">
        <v>9335</v>
      </c>
      <c r="L41" s="20">
        <v>159175</v>
      </c>
      <c r="M41" s="20">
        <f t="shared" ref="M41:M51" si="39">SUM(N41:P41)</f>
        <v>158714</v>
      </c>
      <c r="N41" s="20">
        <v>156696</v>
      </c>
      <c r="O41" s="20">
        <v>166</v>
      </c>
      <c r="P41" s="20">
        <v>1852</v>
      </c>
      <c r="Q41" s="20">
        <f t="shared" ref="Q41:Q51" si="40">SUM(R41:S41)</f>
        <v>83940</v>
      </c>
      <c r="R41" s="25">
        <v>6917</v>
      </c>
      <c r="S41" s="25">
        <v>77023</v>
      </c>
      <c r="T41" s="25">
        <f t="shared" ref="T41:T51" si="41">SUM(U41:W41)</f>
        <v>73884</v>
      </c>
      <c r="U41" s="25">
        <v>70384</v>
      </c>
      <c r="V41" s="25">
        <v>849</v>
      </c>
      <c r="W41" s="25">
        <v>2651</v>
      </c>
      <c r="X41" s="20">
        <f t="shared" ref="X41:X51" si="42">SUM(Y41:Z41)</f>
        <v>23015</v>
      </c>
      <c r="Y41" s="25">
        <v>29</v>
      </c>
      <c r="Z41" s="25">
        <v>22986</v>
      </c>
      <c r="AA41" s="25">
        <f t="shared" ref="AA41:AA51" si="43">SUM(AB41:AD41)</f>
        <v>22986</v>
      </c>
      <c r="AB41" s="25">
        <v>22900</v>
      </c>
      <c r="AC41" s="25">
        <v>37</v>
      </c>
      <c r="AD41" s="25">
        <v>49</v>
      </c>
      <c r="AE41" s="20">
        <f t="shared" ref="AE41:AE51" si="44">SUM(AF41:AG41)</f>
        <v>7585</v>
      </c>
      <c r="AF41" s="25">
        <v>0</v>
      </c>
      <c r="AG41" s="25">
        <v>7585</v>
      </c>
      <c r="AH41" s="25">
        <f t="shared" ref="AH41:AH51" si="45">SUM(AI41:AK41)</f>
        <v>7585</v>
      </c>
      <c r="AI41" s="25">
        <v>7585</v>
      </c>
      <c r="AJ41" s="25">
        <v>0</v>
      </c>
      <c r="AK41" s="25">
        <v>0</v>
      </c>
      <c r="AL41" s="20">
        <f t="shared" ref="AL41:AL51" si="46">SUM(AM41:AN41)</f>
        <v>16538</v>
      </c>
      <c r="AM41" s="25">
        <v>3793</v>
      </c>
      <c r="AN41" s="25">
        <v>12745</v>
      </c>
      <c r="AO41" s="25">
        <f t="shared" ref="AO41:AO51" si="47">SUM(AP41:AR41)</f>
        <v>13265</v>
      </c>
      <c r="AP41" s="25">
        <v>6649</v>
      </c>
      <c r="AQ41" s="25">
        <v>5999</v>
      </c>
      <c r="AR41" s="25">
        <v>617</v>
      </c>
    </row>
    <row r="42" spans="1:44" ht="19.5" customHeight="1">
      <c r="A42" s="7" t="s">
        <v>27</v>
      </c>
      <c r="B42" s="35" t="s">
        <v>90</v>
      </c>
      <c r="C42" s="21">
        <f t="shared" si="36"/>
        <v>2180</v>
      </c>
      <c r="D42" s="22">
        <v>14</v>
      </c>
      <c r="E42" s="22">
        <v>2166</v>
      </c>
      <c r="F42" s="22">
        <f t="shared" si="37"/>
        <v>2147</v>
      </c>
      <c r="G42" s="22">
        <v>1888</v>
      </c>
      <c r="H42" s="22">
        <v>0</v>
      </c>
      <c r="I42" s="22">
        <v>259</v>
      </c>
      <c r="J42" s="22">
        <f t="shared" si="38"/>
        <v>111915</v>
      </c>
      <c r="K42" s="22">
        <v>6571</v>
      </c>
      <c r="L42" s="22">
        <v>105344</v>
      </c>
      <c r="M42" s="22">
        <f t="shared" si="39"/>
        <v>105180</v>
      </c>
      <c r="N42" s="22">
        <v>103598</v>
      </c>
      <c r="O42" s="22">
        <v>118</v>
      </c>
      <c r="P42" s="22">
        <v>1464</v>
      </c>
      <c r="Q42" s="22">
        <f t="shared" si="40"/>
        <v>63446</v>
      </c>
      <c r="R42" s="22">
        <v>5533</v>
      </c>
      <c r="S42" s="22">
        <v>57913</v>
      </c>
      <c r="T42" s="22">
        <f t="shared" si="41"/>
        <v>55388</v>
      </c>
      <c r="U42" s="22">
        <v>52670</v>
      </c>
      <c r="V42" s="22">
        <v>665</v>
      </c>
      <c r="W42" s="22">
        <v>2053</v>
      </c>
      <c r="X42" s="22">
        <f t="shared" si="42"/>
        <v>15540</v>
      </c>
      <c r="Y42" s="22">
        <v>20</v>
      </c>
      <c r="Z42" s="22">
        <v>15520</v>
      </c>
      <c r="AA42" s="22">
        <f t="shared" si="43"/>
        <v>15521</v>
      </c>
      <c r="AB42" s="22">
        <v>15450</v>
      </c>
      <c r="AC42" s="22">
        <v>31</v>
      </c>
      <c r="AD42" s="22">
        <v>40</v>
      </c>
      <c r="AE42" s="22">
        <f t="shared" si="44"/>
        <v>4115</v>
      </c>
      <c r="AF42" s="22">
        <v>0</v>
      </c>
      <c r="AG42" s="22">
        <v>4115</v>
      </c>
      <c r="AH42" s="22">
        <f t="shared" si="45"/>
        <v>4115</v>
      </c>
      <c r="AI42" s="22">
        <v>4115</v>
      </c>
      <c r="AJ42" s="22">
        <v>0</v>
      </c>
      <c r="AK42" s="22">
        <v>0</v>
      </c>
      <c r="AL42" s="22">
        <f t="shared" si="46"/>
        <v>10614</v>
      </c>
      <c r="AM42" s="22">
        <v>2627</v>
      </c>
      <c r="AN42" s="22">
        <v>7987</v>
      </c>
      <c r="AO42" s="22">
        <f t="shared" si="47"/>
        <v>8380</v>
      </c>
      <c r="AP42" s="22">
        <v>4030</v>
      </c>
      <c r="AQ42" s="22">
        <v>3946</v>
      </c>
      <c r="AR42" s="22">
        <v>404</v>
      </c>
    </row>
    <row r="43" spans="1:44" ht="19.5" customHeight="1">
      <c r="A43" s="7" t="s">
        <v>7</v>
      </c>
      <c r="B43" s="35" t="s">
        <v>4</v>
      </c>
      <c r="C43" s="21">
        <f t="shared" si="36"/>
        <v>0</v>
      </c>
      <c r="D43" s="22">
        <v>0</v>
      </c>
      <c r="E43" s="22">
        <v>0</v>
      </c>
      <c r="F43" s="22">
        <f t="shared" si="37"/>
        <v>0</v>
      </c>
      <c r="G43" s="22">
        <v>0</v>
      </c>
      <c r="H43" s="22">
        <v>0</v>
      </c>
      <c r="I43" s="22">
        <v>0</v>
      </c>
      <c r="J43" s="22">
        <f t="shared" si="38"/>
        <v>0</v>
      </c>
      <c r="K43" s="22">
        <v>0</v>
      </c>
      <c r="L43" s="22">
        <v>0</v>
      </c>
      <c r="M43" s="22">
        <f t="shared" si="39"/>
        <v>0</v>
      </c>
      <c r="N43" s="22">
        <v>0</v>
      </c>
      <c r="O43" s="22">
        <v>0</v>
      </c>
      <c r="P43" s="22">
        <v>0</v>
      </c>
      <c r="Q43" s="22">
        <f t="shared" si="40"/>
        <v>5</v>
      </c>
      <c r="R43" s="22">
        <v>0</v>
      </c>
      <c r="S43" s="22">
        <v>5</v>
      </c>
      <c r="T43" s="22">
        <f t="shared" si="41"/>
        <v>5</v>
      </c>
      <c r="U43" s="22">
        <v>5</v>
      </c>
      <c r="V43" s="22">
        <v>0</v>
      </c>
      <c r="W43" s="22">
        <v>0</v>
      </c>
      <c r="X43" s="22">
        <f t="shared" si="42"/>
        <v>27</v>
      </c>
      <c r="Y43" s="22">
        <v>0</v>
      </c>
      <c r="Z43" s="22">
        <v>27</v>
      </c>
      <c r="AA43" s="22">
        <f t="shared" si="43"/>
        <v>27</v>
      </c>
      <c r="AB43" s="22">
        <v>27</v>
      </c>
      <c r="AC43" s="22">
        <v>0</v>
      </c>
      <c r="AD43" s="22">
        <v>0</v>
      </c>
      <c r="AE43" s="22">
        <f t="shared" si="44"/>
        <v>34</v>
      </c>
      <c r="AF43" s="22">
        <v>0</v>
      </c>
      <c r="AG43" s="22">
        <v>34</v>
      </c>
      <c r="AH43" s="22">
        <f t="shared" si="45"/>
        <v>34</v>
      </c>
      <c r="AI43" s="22">
        <v>34</v>
      </c>
      <c r="AJ43" s="22">
        <v>0</v>
      </c>
      <c r="AK43" s="22">
        <v>0</v>
      </c>
      <c r="AL43" s="22">
        <f t="shared" si="46"/>
        <v>0</v>
      </c>
      <c r="AM43" s="22">
        <v>0</v>
      </c>
      <c r="AN43" s="22">
        <v>0</v>
      </c>
      <c r="AO43" s="22">
        <f t="shared" si="47"/>
        <v>0</v>
      </c>
      <c r="AP43" s="22">
        <v>0</v>
      </c>
      <c r="AQ43" s="22">
        <v>0</v>
      </c>
      <c r="AR43" s="22">
        <v>0</v>
      </c>
    </row>
    <row r="44" spans="1:44" ht="19.5" customHeight="1">
      <c r="A44" s="7" t="s">
        <v>51</v>
      </c>
      <c r="B44" s="35" t="s">
        <v>2</v>
      </c>
      <c r="C44" s="21">
        <f t="shared" si="36"/>
        <v>82</v>
      </c>
      <c r="D44" s="22">
        <v>0</v>
      </c>
      <c r="E44" s="22">
        <v>82</v>
      </c>
      <c r="F44" s="22">
        <f t="shared" si="37"/>
        <v>82</v>
      </c>
      <c r="G44" s="22">
        <v>82</v>
      </c>
      <c r="H44" s="22">
        <v>0</v>
      </c>
      <c r="I44" s="22">
        <v>0</v>
      </c>
      <c r="J44" s="22">
        <f t="shared" si="38"/>
        <v>5768</v>
      </c>
      <c r="K44" s="22">
        <v>204</v>
      </c>
      <c r="L44" s="22">
        <v>5564</v>
      </c>
      <c r="M44" s="22">
        <f t="shared" si="39"/>
        <v>5487</v>
      </c>
      <c r="N44" s="22">
        <v>5429</v>
      </c>
      <c r="O44" s="22">
        <v>6</v>
      </c>
      <c r="P44" s="22">
        <v>52</v>
      </c>
      <c r="Q44" s="22">
        <f t="shared" si="40"/>
        <v>3353</v>
      </c>
      <c r="R44" s="22">
        <v>240</v>
      </c>
      <c r="S44" s="22">
        <v>3113</v>
      </c>
      <c r="T44" s="22">
        <f t="shared" si="41"/>
        <v>3001</v>
      </c>
      <c r="U44" s="22">
        <v>2860</v>
      </c>
      <c r="V44" s="22">
        <v>32</v>
      </c>
      <c r="W44" s="22">
        <v>109</v>
      </c>
      <c r="X44" s="22">
        <f t="shared" si="42"/>
        <v>605</v>
      </c>
      <c r="Y44" s="22">
        <v>2</v>
      </c>
      <c r="Z44" s="22">
        <v>603</v>
      </c>
      <c r="AA44" s="22">
        <f t="shared" si="43"/>
        <v>605</v>
      </c>
      <c r="AB44" s="22">
        <v>601</v>
      </c>
      <c r="AC44" s="22">
        <v>2</v>
      </c>
      <c r="AD44" s="22">
        <v>2</v>
      </c>
      <c r="AE44" s="22">
        <f t="shared" si="44"/>
        <v>234</v>
      </c>
      <c r="AF44" s="22">
        <v>0</v>
      </c>
      <c r="AG44" s="22">
        <v>234</v>
      </c>
      <c r="AH44" s="22">
        <f t="shared" si="45"/>
        <v>234</v>
      </c>
      <c r="AI44" s="22">
        <v>234</v>
      </c>
      <c r="AJ44" s="22">
        <v>0</v>
      </c>
      <c r="AK44" s="22">
        <v>0</v>
      </c>
      <c r="AL44" s="22">
        <f t="shared" si="46"/>
        <v>496</v>
      </c>
      <c r="AM44" s="22">
        <v>97</v>
      </c>
      <c r="AN44" s="22">
        <v>399</v>
      </c>
      <c r="AO44" s="22">
        <f t="shared" si="47"/>
        <v>436</v>
      </c>
      <c r="AP44" s="22">
        <v>247</v>
      </c>
      <c r="AQ44" s="22">
        <v>172</v>
      </c>
      <c r="AR44" s="22">
        <v>17</v>
      </c>
    </row>
    <row r="45" spans="1:44" ht="19.5" customHeight="1">
      <c r="A45" s="7" t="s">
        <v>36</v>
      </c>
      <c r="B45" s="35"/>
      <c r="C45" s="21">
        <f t="shared" si="36"/>
        <v>74</v>
      </c>
      <c r="D45" s="22">
        <v>0</v>
      </c>
      <c r="E45" s="22">
        <v>74</v>
      </c>
      <c r="F45" s="22">
        <f t="shared" si="37"/>
        <v>74</v>
      </c>
      <c r="G45" s="22">
        <v>71</v>
      </c>
      <c r="H45" s="22">
        <v>0</v>
      </c>
      <c r="I45" s="22">
        <v>3</v>
      </c>
      <c r="J45" s="22">
        <f t="shared" si="38"/>
        <v>3742</v>
      </c>
      <c r="K45" s="22">
        <v>143</v>
      </c>
      <c r="L45" s="22">
        <v>3599</v>
      </c>
      <c r="M45" s="22">
        <f t="shared" si="39"/>
        <v>3604</v>
      </c>
      <c r="N45" s="22">
        <v>3585</v>
      </c>
      <c r="O45" s="22">
        <v>0</v>
      </c>
      <c r="P45" s="22">
        <v>19</v>
      </c>
      <c r="Q45" s="22">
        <f t="shared" si="40"/>
        <v>2899</v>
      </c>
      <c r="R45" s="22">
        <v>152</v>
      </c>
      <c r="S45" s="22">
        <v>2747</v>
      </c>
      <c r="T45" s="22">
        <f t="shared" si="41"/>
        <v>2593</v>
      </c>
      <c r="U45" s="22">
        <v>2502</v>
      </c>
      <c r="V45" s="22">
        <v>6</v>
      </c>
      <c r="W45" s="22">
        <v>85</v>
      </c>
      <c r="X45" s="22">
        <f t="shared" si="42"/>
        <v>705</v>
      </c>
      <c r="Y45" s="22">
        <v>0</v>
      </c>
      <c r="Z45" s="22">
        <v>705</v>
      </c>
      <c r="AA45" s="22">
        <f t="shared" si="43"/>
        <v>705</v>
      </c>
      <c r="AB45" s="22">
        <v>705</v>
      </c>
      <c r="AC45" s="22">
        <v>0</v>
      </c>
      <c r="AD45" s="22">
        <v>0</v>
      </c>
      <c r="AE45" s="22">
        <f t="shared" si="44"/>
        <v>137</v>
      </c>
      <c r="AF45" s="22">
        <v>0</v>
      </c>
      <c r="AG45" s="22">
        <v>137</v>
      </c>
      <c r="AH45" s="22">
        <f t="shared" si="45"/>
        <v>137</v>
      </c>
      <c r="AI45" s="22">
        <v>137</v>
      </c>
      <c r="AJ45" s="22">
        <v>0</v>
      </c>
      <c r="AK45" s="22">
        <v>0</v>
      </c>
      <c r="AL45" s="22">
        <f t="shared" si="46"/>
        <v>288</v>
      </c>
      <c r="AM45" s="22">
        <v>69</v>
      </c>
      <c r="AN45" s="22">
        <v>219</v>
      </c>
      <c r="AO45" s="22">
        <f t="shared" si="47"/>
        <v>242</v>
      </c>
      <c r="AP45" s="22">
        <v>147</v>
      </c>
      <c r="AQ45" s="22">
        <v>88</v>
      </c>
      <c r="AR45" s="22">
        <v>7</v>
      </c>
    </row>
    <row r="46" spans="1:44" ht="19.5" customHeight="1">
      <c r="A46" s="7" t="s">
        <v>8</v>
      </c>
      <c r="B46" s="35"/>
      <c r="C46" s="21">
        <f t="shared" si="36"/>
        <v>72</v>
      </c>
      <c r="D46" s="22">
        <v>0</v>
      </c>
      <c r="E46" s="22">
        <v>72</v>
      </c>
      <c r="F46" s="22">
        <f t="shared" si="37"/>
        <v>72</v>
      </c>
      <c r="G46" s="22">
        <v>72</v>
      </c>
      <c r="H46" s="22">
        <v>0</v>
      </c>
      <c r="I46" s="22">
        <v>0</v>
      </c>
      <c r="J46" s="22">
        <f t="shared" si="38"/>
        <v>3344</v>
      </c>
      <c r="K46" s="22">
        <v>58</v>
      </c>
      <c r="L46" s="22">
        <v>3286</v>
      </c>
      <c r="M46" s="22">
        <f t="shared" si="39"/>
        <v>3233</v>
      </c>
      <c r="N46" s="22">
        <v>3219</v>
      </c>
      <c r="O46" s="22">
        <v>1</v>
      </c>
      <c r="P46" s="22">
        <v>13</v>
      </c>
      <c r="Q46" s="22">
        <f t="shared" si="40"/>
        <v>1975</v>
      </c>
      <c r="R46" s="22">
        <v>140</v>
      </c>
      <c r="S46" s="22">
        <v>1835</v>
      </c>
      <c r="T46" s="22">
        <f t="shared" si="41"/>
        <v>1829</v>
      </c>
      <c r="U46" s="22">
        <v>1781</v>
      </c>
      <c r="V46" s="22">
        <v>5</v>
      </c>
      <c r="W46" s="22">
        <v>43</v>
      </c>
      <c r="X46" s="22">
        <f t="shared" si="42"/>
        <v>329</v>
      </c>
      <c r="Y46" s="22">
        <v>0</v>
      </c>
      <c r="Z46" s="22">
        <v>329</v>
      </c>
      <c r="AA46" s="22">
        <f t="shared" si="43"/>
        <v>327</v>
      </c>
      <c r="AB46" s="22">
        <v>326</v>
      </c>
      <c r="AC46" s="22">
        <v>1</v>
      </c>
      <c r="AD46" s="22">
        <v>0</v>
      </c>
      <c r="AE46" s="22">
        <f t="shared" si="44"/>
        <v>314</v>
      </c>
      <c r="AF46" s="22">
        <v>0</v>
      </c>
      <c r="AG46" s="22">
        <v>314</v>
      </c>
      <c r="AH46" s="22">
        <f t="shared" si="45"/>
        <v>314</v>
      </c>
      <c r="AI46" s="22">
        <v>314</v>
      </c>
      <c r="AJ46" s="22">
        <v>0</v>
      </c>
      <c r="AK46" s="22">
        <v>0</v>
      </c>
      <c r="AL46" s="22">
        <f t="shared" si="46"/>
        <v>277</v>
      </c>
      <c r="AM46" s="22">
        <v>37</v>
      </c>
      <c r="AN46" s="22">
        <v>240</v>
      </c>
      <c r="AO46" s="22">
        <f t="shared" si="47"/>
        <v>198</v>
      </c>
      <c r="AP46" s="22">
        <v>119</v>
      </c>
      <c r="AQ46" s="22">
        <v>75</v>
      </c>
      <c r="AR46" s="22">
        <v>4</v>
      </c>
    </row>
    <row r="47" spans="1:44" ht="19.5" customHeight="1">
      <c r="A47" s="7" t="s">
        <v>9</v>
      </c>
      <c r="B47" s="35"/>
      <c r="C47" s="21">
        <f t="shared" si="36"/>
        <v>273</v>
      </c>
      <c r="D47" s="22">
        <v>1</v>
      </c>
      <c r="E47" s="22">
        <v>272</v>
      </c>
      <c r="F47" s="22">
        <f t="shared" si="37"/>
        <v>273</v>
      </c>
      <c r="G47" s="22">
        <v>273</v>
      </c>
      <c r="H47" s="22">
        <v>0</v>
      </c>
      <c r="I47" s="22">
        <v>0</v>
      </c>
      <c r="J47" s="22">
        <f t="shared" si="38"/>
        <v>8908</v>
      </c>
      <c r="K47" s="22">
        <v>524</v>
      </c>
      <c r="L47" s="22">
        <v>8384</v>
      </c>
      <c r="M47" s="22">
        <f t="shared" si="39"/>
        <v>8419</v>
      </c>
      <c r="N47" s="22">
        <v>8377</v>
      </c>
      <c r="O47" s="22">
        <v>4</v>
      </c>
      <c r="P47" s="22">
        <v>38</v>
      </c>
      <c r="Q47" s="22">
        <f t="shared" si="40"/>
        <v>3227</v>
      </c>
      <c r="R47" s="22">
        <v>249</v>
      </c>
      <c r="S47" s="22">
        <v>2978</v>
      </c>
      <c r="T47" s="22">
        <f t="shared" si="41"/>
        <v>2878</v>
      </c>
      <c r="U47" s="22">
        <v>2797</v>
      </c>
      <c r="V47" s="22">
        <v>13</v>
      </c>
      <c r="W47" s="22">
        <v>68</v>
      </c>
      <c r="X47" s="22">
        <f t="shared" si="42"/>
        <v>1080</v>
      </c>
      <c r="Y47" s="22">
        <v>0</v>
      </c>
      <c r="Z47" s="22">
        <v>1080</v>
      </c>
      <c r="AA47" s="22">
        <f t="shared" si="43"/>
        <v>1076</v>
      </c>
      <c r="AB47" s="22">
        <v>1076</v>
      </c>
      <c r="AC47" s="22">
        <v>0</v>
      </c>
      <c r="AD47" s="22">
        <v>0</v>
      </c>
      <c r="AE47" s="22">
        <f t="shared" si="44"/>
        <v>465</v>
      </c>
      <c r="AF47" s="22">
        <v>0</v>
      </c>
      <c r="AG47" s="22">
        <v>465</v>
      </c>
      <c r="AH47" s="22">
        <f t="shared" si="45"/>
        <v>465</v>
      </c>
      <c r="AI47" s="22">
        <v>465</v>
      </c>
      <c r="AJ47" s="22">
        <v>0</v>
      </c>
      <c r="AK47" s="22">
        <v>0</v>
      </c>
      <c r="AL47" s="22">
        <f t="shared" si="46"/>
        <v>937</v>
      </c>
      <c r="AM47" s="22">
        <v>257</v>
      </c>
      <c r="AN47" s="22">
        <v>680</v>
      </c>
      <c r="AO47" s="22">
        <f t="shared" si="47"/>
        <v>768</v>
      </c>
      <c r="AP47" s="22">
        <v>372</v>
      </c>
      <c r="AQ47" s="22">
        <v>348</v>
      </c>
      <c r="AR47" s="22">
        <v>48</v>
      </c>
    </row>
    <row r="48" spans="1:44" ht="19.5" customHeight="1">
      <c r="A48" s="7" t="s">
        <v>10</v>
      </c>
      <c r="B48" s="35"/>
      <c r="C48" s="21">
        <f t="shared" si="36"/>
        <v>296</v>
      </c>
      <c r="D48" s="22">
        <v>0</v>
      </c>
      <c r="E48" s="22">
        <v>296</v>
      </c>
      <c r="F48" s="22">
        <f t="shared" si="37"/>
        <v>294</v>
      </c>
      <c r="G48" s="22">
        <v>293</v>
      </c>
      <c r="H48" s="22">
        <v>0</v>
      </c>
      <c r="I48" s="22">
        <v>1</v>
      </c>
      <c r="J48" s="22">
        <f t="shared" si="38"/>
        <v>12039</v>
      </c>
      <c r="K48" s="22">
        <v>870</v>
      </c>
      <c r="L48" s="22">
        <v>11169</v>
      </c>
      <c r="M48" s="22">
        <f t="shared" si="39"/>
        <v>11329</v>
      </c>
      <c r="N48" s="22">
        <v>11193</v>
      </c>
      <c r="O48" s="22">
        <v>14</v>
      </c>
      <c r="P48" s="22">
        <v>122</v>
      </c>
      <c r="Q48" s="22">
        <f t="shared" si="40"/>
        <v>4161</v>
      </c>
      <c r="R48" s="22">
        <v>267</v>
      </c>
      <c r="S48" s="22">
        <v>3894</v>
      </c>
      <c r="T48" s="22">
        <f t="shared" si="41"/>
        <v>3795</v>
      </c>
      <c r="U48" s="22">
        <v>3597</v>
      </c>
      <c r="V48" s="22">
        <v>76</v>
      </c>
      <c r="W48" s="22">
        <v>122</v>
      </c>
      <c r="X48" s="22">
        <f t="shared" si="42"/>
        <v>2755</v>
      </c>
      <c r="Y48" s="22">
        <v>2</v>
      </c>
      <c r="Z48" s="22">
        <v>2753</v>
      </c>
      <c r="AA48" s="22">
        <f t="shared" si="43"/>
        <v>2754</v>
      </c>
      <c r="AB48" s="22">
        <v>2752</v>
      </c>
      <c r="AC48" s="22">
        <v>0</v>
      </c>
      <c r="AD48" s="22">
        <v>2</v>
      </c>
      <c r="AE48" s="22">
        <f t="shared" si="44"/>
        <v>515</v>
      </c>
      <c r="AF48" s="22">
        <v>0</v>
      </c>
      <c r="AG48" s="22">
        <v>515</v>
      </c>
      <c r="AH48" s="22">
        <f t="shared" si="45"/>
        <v>515</v>
      </c>
      <c r="AI48" s="22">
        <v>515</v>
      </c>
      <c r="AJ48" s="22">
        <v>0</v>
      </c>
      <c r="AK48" s="22">
        <v>0</v>
      </c>
      <c r="AL48" s="22">
        <f t="shared" si="46"/>
        <v>1152</v>
      </c>
      <c r="AM48" s="22">
        <v>205</v>
      </c>
      <c r="AN48" s="22">
        <v>947</v>
      </c>
      <c r="AO48" s="22">
        <f t="shared" si="47"/>
        <v>1002</v>
      </c>
      <c r="AP48" s="22">
        <v>523</v>
      </c>
      <c r="AQ48" s="22">
        <v>465</v>
      </c>
      <c r="AR48" s="22">
        <v>14</v>
      </c>
    </row>
    <row r="49" spans="1:44" ht="19.5" customHeight="1">
      <c r="A49" s="7" t="s">
        <v>52</v>
      </c>
      <c r="B49" s="35"/>
      <c r="C49" s="21">
        <f t="shared" si="36"/>
        <v>370</v>
      </c>
      <c r="D49" s="22">
        <v>0</v>
      </c>
      <c r="E49" s="22">
        <v>370</v>
      </c>
      <c r="F49" s="22">
        <f t="shared" si="37"/>
        <v>364</v>
      </c>
      <c r="G49" s="22">
        <v>349</v>
      </c>
      <c r="H49" s="22">
        <v>0</v>
      </c>
      <c r="I49" s="22">
        <v>15</v>
      </c>
      <c r="J49" s="22">
        <f t="shared" si="38"/>
        <v>10327</v>
      </c>
      <c r="K49" s="22">
        <v>551</v>
      </c>
      <c r="L49" s="22">
        <v>9776</v>
      </c>
      <c r="M49" s="22">
        <f t="shared" si="39"/>
        <v>9628</v>
      </c>
      <c r="N49" s="22">
        <v>9533</v>
      </c>
      <c r="O49" s="22">
        <v>9</v>
      </c>
      <c r="P49" s="22">
        <v>86</v>
      </c>
      <c r="Q49" s="22">
        <f t="shared" si="40"/>
        <v>2051</v>
      </c>
      <c r="R49" s="22">
        <v>158</v>
      </c>
      <c r="S49" s="22">
        <v>1893</v>
      </c>
      <c r="T49" s="22">
        <f t="shared" si="41"/>
        <v>1843</v>
      </c>
      <c r="U49" s="22">
        <v>1738</v>
      </c>
      <c r="V49" s="22">
        <v>20</v>
      </c>
      <c r="W49" s="22">
        <v>85</v>
      </c>
      <c r="X49" s="22">
        <f t="shared" si="42"/>
        <v>916</v>
      </c>
      <c r="Y49" s="22">
        <v>4</v>
      </c>
      <c r="Z49" s="22">
        <v>912</v>
      </c>
      <c r="AA49" s="22">
        <f t="shared" si="43"/>
        <v>914</v>
      </c>
      <c r="AB49" s="22">
        <v>909</v>
      </c>
      <c r="AC49" s="22">
        <v>2</v>
      </c>
      <c r="AD49" s="22">
        <v>3</v>
      </c>
      <c r="AE49" s="22">
        <f t="shared" si="44"/>
        <v>740</v>
      </c>
      <c r="AF49" s="22">
        <v>0</v>
      </c>
      <c r="AG49" s="22">
        <v>740</v>
      </c>
      <c r="AH49" s="22">
        <f t="shared" si="45"/>
        <v>740</v>
      </c>
      <c r="AI49" s="22">
        <v>740</v>
      </c>
      <c r="AJ49" s="22">
        <v>0</v>
      </c>
      <c r="AK49" s="22">
        <v>0</v>
      </c>
      <c r="AL49" s="22">
        <f t="shared" si="46"/>
        <v>1339</v>
      </c>
      <c r="AM49" s="22">
        <v>269</v>
      </c>
      <c r="AN49" s="22">
        <v>1070</v>
      </c>
      <c r="AO49" s="22">
        <f t="shared" si="47"/>
        <v>1075</v>
      </c>
      <c r="AP49" s="22">
        <v>599</v>
      </c>
      <c r="AQ49" s="22">
        <v>423</v>
      </c>
      <c r="AR49" s="22">
        <v>53</v>
      </c>
    </row>
    <row r="50" spans="1:44" s="10" customFormat="1" ht="19.5" customHeight="1">
      <c r="A50" s="7" t="s">
        <v>53</v>
      </c>
      <c r="B50" s="35"/>
      <c r="C50" s="21">
        <f t="shared" si="36"/>
        <v>262</v>
      </c>
      <c r="D50" s="22">
        <v>0</v>
      </c>
      <c r="E50" s="22">
        <v>262</v>
      </c>
      <c r="F50" s="22">
        <f t="shared" si="37"/>
        <v>258</v>
      </c>
      <c r="G50" s="22">
        <v>241</v>
      </c>
      <c r="H50" s="22">
        <v>0</v>
      </c>
      <c r="I50" s="22">
        <v>17</v>
      </c>
      <c r="J50" s="22">
        <f t="shared" si="38"/>
        <v>6835</v>
      </c>
      <c r="K50" s="22">
        <v>197</v>
      </c>
      <c r="L50" s="22">
        <v>6638</v>
      </c>
      <c r="M50" s="22">
        <f t="shared" si="39"/>
        <v>6469</v>
      </c>
      <c r="N50" s="22">
        <v>6444</v>
      </c>
      <c r="O50" s="22">
        <v>4</v>
      </c>
      <c r="P50" s="22">
        <v>21</v>
      </c>
      <c r="Q50" s="22">
        <f t="shared" si="40"/>
        <v>975</v>
      </c>
      <c r="R50" s="22">
        <v>70</v>
      </c>
      <c r="S50" s="22">
        <v>905</v>
      </c>
      <c r="T50" s="22">
        <f t="shared" si="41"/>
        <v>894</v>
      </c>
      <c r="U50" s="22">
        <v>868</v>
      </c>
      <c r="V50" s="22">
        <v>9</v>
      </c>
      <c r="W50" s="22">
        <v>17</v>
      </c>
      <c r="X50" s="22">
        <f t="shared" si="42"/>
        <v>422</v>
      </c>
      <c r="Y50" s="22">
        <v>1</v>
      </c>
      <c r="Z50" s="22">
        <v>421</v>
      </c>
      <c r="AA50" s="22">
        <f t="shared" si="43"/>
        <v>422</v>
      </c>
      <c r="AB50" s="22">
        <v>420</v>
      </c>
      <c r="AC50" s="22">
        <v>0</v>
      </c>
      <c r="AD50" s="22">
        <v>2</v>
      </c>
      <c r="AE50" s="22">
        <f t="shared" si="44"/>
        <v>472</v>
      </c>
      <c r="AF50" s="22">
        <v>0</v>
      </c>
      <c r="AG50" s="22">
        <v>472</v>
      </c>
      <c r="AH50" s="22">
        <f t="shared" si="45"/>
        <v>472</v>
      </c>
      <c r="AI50" s="22">
        <v>472</v>
      </c>
      <c r="AJ50" s="22">
        <v>0</v>
      </c>
      <c r="AK50" s="22">
        <v>0</v>
      </c>
      <c r="AL50" s="22">
        <f t="shared" si="46"/>
        <v>720</v>
      </c>
      <c r="AM50" s="22">
        <v>95</v>
      </c>
      <c r="AN50" s="22">
        <v>625</v>
      </c>
      <c r="AO50" s="22">
        <f t="shared" si="47"/>
        <v>633</v>
      </c>
      <c r="AP50" s="22">
        <v>322</v>
      </c>
      <c r="AQ50" s="22">
        <v>279</v>
      </c>
      <c r="AR50" s="22">
        <v>32</v>
      </c>
    </row>
    <row r="51" spans="1:44" ht="19.5" customHeight="1">
      <c r="A51" s="7" t="s">
        <v>54</v>
      </c>
      <c r="B51" s="35"/>
      <c r="C51" s="21">
        <f t="shared" si="36"/>
        <v>274</v>
      </c>
      <c r="D51" s="22">
        <v>0</v>
      </c>
      <c r="E51" s="22">
        <v>274</v>
      </c>
      <c r="F51" s="22">
        <f t="shared" si="37"/>
        <v>274</v>
      </c>
      <c r="G51" s="22">
        <v>274</v>
      </c>
      <c r="H51" s="22">
        <v>0</v>
      </c>
      <c r="I51" s="22">
        <v>0</v>
      </c>
      <c r="J51" s="22">
        <f t="shared" si="38"/>
        <v>5632</v>
      </c>
      <c r="K51" s="22">
        <v>217</v>
      </c>
      <c r="L51" s="22">
        <v>5415</v>
      </c>
      <c r="M51" s="22">
        <f t="shared" si="39"/>
        <v>5365</v>
      </c>
      <c r="N51" s="22">
        <v>5318</v>
      </c>
      <c r="O51" s="22">
        <v>10</v>
      </c>
      <c r="P51" s="22">
        <v>37</v>
      </c>
      <c r="Q51" s="22">
        <f t="shared" si="40"/>
        <v>1848</v>
      </c>
      <c r="R51" s="22">
        <v>108</v>
      </c>
      <c r="S51" s="22">
        <v>1740</v>
      </c>
      <c r="T51" s="22">
        <f t="shared" si="41"/>
        <v>1658</v>
      </c>
      <c r="U51" s="22">
        <v>1566</v>
      </c>
      <c r="V51" s="22">
        <v>23</v>
      </c>
      <c r="W51" s="22">
        <v>69</v>
      </c>
      <c r="X51" s="22">
        <f t="shared" si="42"/>
        <v>636</v>
      </c>
      <c r="Y51" s="22">
        <v>0</v>
      </c>
      <c r="Z51" s="22">
        <v>636</v>
      </c>
      <c r="AA51" s="22">
        <f t="shared" si="43"/>
        <v>635</v>
      </c>
      <c r="AB51" s="22">
        <v>634</v>
      </c>
      <c r="AC51" s="22">
        <v>1</v>
      </c>
      <c r="AD51" s="22">
        <v>0</v>
      </c>
      <c r="AE51" s="22">
        <f t="shared" si="44"/>
        <v>559</v>
      </c>
      <c r="AF51" s="22">
        <v>0</v>
      </c>
      <c r="AG51" s="22">
        <v>559</v>
      </c>
      <c r="AH51" s="22">
        <f t="shared" si="45"/>
        <v>559</v>
      </c>
      <c r="AI51" s="22">
        <v>559</v>
      </c>
      <c r="AJ51" s="22">
        <v>0</v>
      </c>
      <c r="AK51" s="22">
        <v>0</v>
      </c>
      <c r="AL51" s="22">
        <f t="shared" si="46"/>
        <v>715</v>
      </c>
      <c r="AM51" s="22">
        <v>137</v>
      </c>
      <c r="AN51" s="22">
        <v>578</v>
      </c>
      <c r="AO51" s="22">
        <f t="shared" si="47"/>
        <v>531</v>
      </c>
      <c r="AP51" s="22">
        <v>290</v>
      </c>
      <c r="AQ51" s="22">
        <v>203</v>
      </c>
      <c r="AR51" s="22">
        <v>38</v>
      </c>
    </row>
    <row r="52" spans="1:44" ht="17.100000000000001" customHeight="1">
      <c r="A52" s="11"/>
      <c r="B52" s="38"/>
      <c r="C52" s="26"/>
      <c r="D52" s="27"/>
      <c r="E52" s="27"/>
      <c r="F52" s="27"/>
      <c r="G52" s="27"/>
      <c r="H52" s="27"/>
      <c r="I52" s="27"/>
      <c r="J52" s="23"/>
      <c r="K52" s="42"/>
      <c r="L52" s="42"/>
      <c r="M52" s="42"/>
      <c r="N52" s="42"/>
      <c r="O52" s="42"/>
      <c r="P52" s="42"/>
      <c r="Q52" s="23"/>
      <c r="R52" s="43"/>
      <c r="S52" s="43"/>
      <c r="T52" s="43"/>
      <c r="U52" s="43"/>
      <c r="V52" s="43"/>
      <c r="W52" s="43"/>
      <c r="X52" s="23"/>
      <c r="Y52" s="44"/>
      <c r="Z52" s="43"/>
      <c r="AA52" s="43"/>
      <c r="AB52" s="43"/>
      <c r="AC52" s="43"/>
      <c r="AD52" s="43"/>
      <c r="AE52" s="23"/>
      <c r="AF52" s="43"/>
      <c r="AG52" s="43"/>
      <c r="AH52" s="43"/>
      <c r="AI52" s="43"/>
      <c r="AJ52" s="43"/>
      <c r="AK52" s="43"/>
      <c r="AL52" s="23"/>
      <c r="AM52" s="43"/>
      <c r="AN52" s="43"/>
      <c r="AO52" s="43"/>
      <c r="AP52" s="43"/>
      <c r="AQ52" s="43"/>
      <c r="AR52" s="43"/>
    </row>
    <row r="53" spans="1:44" s="5" customFormat="1" ht="19.5" customHeight="1">
      <c r="A53" s="53" t="s">
        <v>95</v>
      </c>
      <c r="B53" s="54"/>
      <c r="C53" s="19">
        <f t="shared" ref="C53:C62" si="48">SUM(D53:E53)</f>
        <v>2492</v>
      </c>
      <c r="D53" s="20">
        <v>109</v>
      </c>
      <c r="E53" s="20">
        <v>2383</v>
      </c>
      <c r="F53" s="20">
        <f t="shared" ref="F53:F62" si="49">SUM(G53:I53)</f>
        <v>2401</v>
      </c>
      <c r="G53" s="20">
        <v>2041</v>
      </c>
      <c r="H53" s="20">
        <v>0</v>
      </c>
      <c r="I53" s="20">
        <v>360</v>
      </c>
      <c r="J53" s="20">
        <f t="shared" ref="J53:J62" si="50">SUM(K53:L53)</f>
        <v>112350</v>
      </c>
      <c r="K53" s="20">
        <v>5291</v>
      </c>
      <c r="L53" s="20">
        <v>107059</v>
      </c>
      <c r="M53" s="20">
        <f t="shared" ref="M53:M62" si="51">SUM(N53:P53)</f>
        <v>105124</v>
      </c>
      <c r="N53" s="20">
        <v>103917</v>
      </c>
      <c r="O53" s="20">
        <v>131</v>
      </c>
      <c r="P53" s="20">
        <v>1076</v>
      </c>
      <c r="Q53" s="20">
        <f t="shared" ref="Q53:Q62" si="52">SUM(R53:S53)</f>
        <v>57838</v>
      </c>
      <c r="R53" s="20">
        <v>4497</v>
      </c>
      <c r="S53" s="20">
        <v>53341</v>
      </c>
      <c r="T53" s="20">
        <f t="shared" ref="T53:T62" si="53">SUM(U53:W53)</f>
        <v>50634</v>
      </c>
      <c r="U53" s="20">
        <v>47982</v>
      </c>
      <c r="V53" s="20">
        <v>629</v>
      </c>
      <c r="W53" s="20">
        <v>2023</v>
      </c>
      <c r="X53" s="20">
        <f t="shared" ref="X53:X62" si="54">SUM(Y53:Z53)</f>
        <v>36787</v>
      </c>
      <c r="Y53" s="20">
        <v>266</v>
      </c>
      <c r="Z53" s="20">
        <v>36521</v>
      </c>
      <c r="AA53" s="20">
        <f t="shared" ref="AA53:AA62" si="55">SUM(AB53:AD53)</f>
        <v>36642</v>
      </c>
      <c r="AB53" s="20">
        <v>36464</v>
      </c>
      <c r="AC53" s="20">
        <v>29</v>
      </c>
      <c r="AD53" s="20">
        <v>149</v>
      </c>
      <c r="AE53" s="20">
        <f t="shared" ref="AE53:AE62" si="56">SUM(AF53:AG53)</f>
        <v>5338</v>
      </c>
      <c r="AF53" s="20">
        <v>0</v>
      </c>
      <c r="AG53" s="20">
        <v>5338</v>
      </c>
      <c r="AH53" s="20">
        <f t="shared" ref="AH53:AH62" si="57">SUM(AI53:AK53)</f>
        <v>5338</v>
      </c>
      <c r="AI53" s="20">
        <v>5338</v>
      </c>
      <c r="AJ53" s="20">
        <v>0</v>
      </c>
      <c r="AK53" s="20">
        <v>0</v>
      </c>
      <c r="AL53" s="20">
        <f t="shared" ref="AL53:AL62" si="58">SUM(AM53:AN53)</f>
        <v>10640</v>
      </c>
      <c r="AM53" s="20">
        <v>2979</v>
      </c>
      <c r="AN53" s="20">
        <v>7661</v>
      </c>
      <c r="AO53" s="20">
        <f t="shared" ref="AO53:AO62" si="59">SUM(AP53:AR53)</f>
        <v>7529</v>
      </c>
      <c r="AP53" s="20">
        <v>5087</v>
      </c>
      <c r="AQ53" s="20">
        <v>2223</v>
      </c>
      <c r="AR53" s="20">
        <v>219</v>
      </c>
    </row>
    <row r="54" spans="1:44" ht="19.5" customHeight="1">
      <c r="A54" s="7" t="s">
        <v>17</v>
      </c>
      <c r="B54" s="35" t="s">
        <v>90</v>
      </c>
      <c r="C54" s="21">
        <f t="shared" si="48"/>
        <v>1502</v>
      </c>
      <c r="D54" s="22">
        <v>91</v>
      </c>
      <c r="E54" s="22">
        <v>1411</v>
      </c>
      <c r="F54" s="22">
        <f t="shared" si="49"/>
        <v>1427</v>
      </c>
      <c r="G54" s="22">
        <v>1187</v>
      </c>
      <c r="H54" s="22">
        <v>0</v>
      </c>
      <c r="I54" s="22">
        <v>240</v>
      </c>
      <c r="J54" s="22">
        <f t="shared" si="50"/>
        <v>70090</v>
      </c>
      <c r="K54" s="22">
        <v>3518</v>
      </c>
      <c r="L54" s="22">
        <v>66572</v>
      </c>
      <c r="M54" s="22">
        <f t="shared" si="51"/>
        <v>65191</v>
      </c>
      <c r="N54" s="22">
        <v>64353</v>
      </c>
      <c r="O54" s="22">
        <v>96</v>
      </c>
      <c r="P54" s="22">
        <v>742</v>
      </c>
      <c r="Q54" s="22">
        <f t="shared" si="52"/>
        <v>40787</v>
      </c>
      <c r="R54" s="22">
        <v>3273</v>
      </c>
      <c r="S54" s="22">
        <v>37514</v>
      </c>
      <c r="T54" s="22">
        <f t="shared" si="53"/>
        <v>35329</v>
      </c>
      <c r="U54" s="22">
        <v>33394</v>
      </c>
      <c r="V54" s="22">
        <v>414</v>
      </c>
      <c r="W54" s="22">
        <v>1521</v>
      </c>
      <c r="X54" s="22">
        <f t="shared" si="54"/>
        <v>20849</v>
      </c>
      <c r="Y54" s="22">
        <v>241</v>
      </c>
      <c r="Z54" s="22">
        <v>20608</v>
      </c>
      <c r="AA54" s="22">
        <f t="shared" si="55"/>
        <v>20726</v>
      </c>
      <c r="AB54" s="22">
        <v>20601</v>
      </c>
      <c r="AC54" s="22">
        <v>17</v>
      </c>
      <c r="AD54" s="22">
        <v>108</v>
      </c>
      <c r="AE54" s="22">
        <f t="shared" si="56"/>
        <v>2728</v>
      </c>
      <c r="AF54" s="22">
        <v>0</v>
      </c>
      <c r="AG54" s="22">
        <v>2728</v>
      </c>
      <c r="AH54" s="22">
        <f t="shared" si="57"/>
        <v>2728</v>
      </c>
      <c r="AI54" s="22">
        <v>2728</v>
      </c>
      <c r="AJ54" s="22">
        <v>0</v>
      </c>
      <c r="AK54" s="22">
        <v>0</v>
      </c>
      <c r="AL54" s="22">
        <f t="shared" si="58"/>
        <v>6920</v>
      </c>
      <c r="AM54" s="22">
        <v>2099</v>
      </c>
      <c r="AN54" s="22">
        <v>4821</v>
      </c>
      <c r="AO54" s="22">
        <f t="shared" si="59"/>
        <v>4622</v>
      </c>
      <c r="AP54" s="22">
        <v>3163</v>
      </c>
      <c r="AQ54" s="22">
        <v>1337</v>
      </c>
      <c r="AR54" s="22">
        <v>122</v>
      </c>
    </row>
    <row r="55" spans="1:44" ht="19.5" customHeight="1">
      <c r="A55" s="7" t="s">
        <v>55</v>
      </c>
      <c r="B55" s="35" t="s">
        <v>4</v>
      </c>
      <c r="C55" s="21">
        <f t="shared" si="48"/>
        <v>0</v>
      </c>
      <c r="D55" s="22">
        <v>0</v>
      </c>
      <c r="E55" s="22">
        <v>0</v>
      </c>
      <c r="F55" s="22">
        <f t="shared" si="49"/>
        <v>0</v>
      </c>
      <c r="G55" s="22">
        <v>0</v>
      </c>
      <c r="H55" s="22">
        <v>0</v>
      </c>
      <c r="I55" s="22">
        <v>0</v>
      </c>
      <c r="J55" s="22">
        <f t="shared" si="50"/>
        <v>31</v>
      </c>
      <c r="K55" s="22">
        <v>0</v>
      </c>
      <c r="L55" s="22">
        <v>31</v>
      </c>
      <c r="M55" s="22">
        <f t="shared" si="51"/>
        <v>30</v>
      </c>
      <c r="N55" s="22">
        <v>30</v>
      </c>
      <c r="O55" s="22">
        <v>0</v>
      </c>
      <c r="P55" s="22">
        <v>0</v>
      </c>
      <c r="Q55" s="22">
        <f t="shared" si="52"/>
        <v>32</v>
      </c>
      <c r="R55" s="22">
        <v>0</v>
      </c>
      <c r="S55" s="22">
        <v>32</v>
      </c>
      <c r="T55" s="22">
        <f t="shared" si="53"/>
        <v>32</v>
      </c>
      <c r="U55" s="22">
        <v>32</v>
      </c>
      <c r="V55" s="22">
        <v>0</v>
      </c>
      <c r="W55" s="22">
        <v>0</v>
      </c>
      <c r="X55" s="22">
        <f t="shared" si="54"/>
        <v>922</v>
      </c>
      <c r="Y55" s="22">
        <v>0</v>
      </c>
      <c r="Z55" s="22">
        <v>922</v>
      </c>
      <c r="AA55" s="22">
        <f t="shared" si="55"/>
        <v>922</v>
      </c>
      <c r="AB55" s="22">
        <v>922</v>
      </c>
      <c r="AC55" s="22">
        <v>0</v>
      </c>
      <c r="AD55" s="22">
        <v>0</v>
      </c>
      <c r="AE55" s="22">
        <f t="shared" si="56"/>
        <v>384</v>
      </c>
      <c r="AF55" s="22">
        <v>0</v>
      </c>
      <c r="AG55" s="22">
        <v>384</v>
      </c>
      <c r="AH55" s="22">
        <f t="shared" si="57"/>
        <v>384</v>
      </c>
      <c r="AI55" s="22">
        <v>384</v>
      </c>
      <c r="AJ55" s="22">
        <v>0</v>
      </c>
      <c r="AK55" s="22">
        <v>0</v>
      </c>
      <c r="AL55" s="22">
        <f t="shared" si="58"/>
        <v>0</v>
      </c>
      <c r="AM55" s="22">
        <v>0</v>
      </c>
      <c r="AN55" s="22">
        <v>0</v>
      </c>
      <c r="AO55" s="22">
        <f t="shared" si="59"/>
        <v>0</v>
      </c>
      <c r="AP55" s="22">
        <v>0</v>
      </c>
      <c r="AQ55" s="22">
        <v>0</v>
      </c>
      <c r="AR55" s="22">
        <v>0</v>
      </c>
    </row>
    <row r="56" spans="1:44" ht="19.5" customHeight="1">
      <c r="A56" s="7" t="s">
        <v>18</v>
      </c>
      <c r="B56" s="35"/>
      <c r="C56" s="21">
        <f t="shared" si="48"/>
        <v>449</v>
      </c>
      <c r="D56" s="22">
        <v>9</v>
      </c>
      <c r="E56" s="22">
        <v>440</v>
      </c>
      <c r="F56" s="22">
        <f t="shared" si="49"/>
        <v>445</v>
      </c>
      <c r="G56" s="22">
        <v>389</v>
      </c>
      <c r="H56" s="22">
        <v>0</v>
      </c>
      <c r="I56" s="22">
        <v>56</v>
      </c>
      <c r="J56" s="22">
        <f t="shared" si="50"/>
        <v>22223</v>
      </c>
      <c r="K56" s="22">
        <v>951</v>
      </c>
      <c r="L56" s="22">
        <v>21272</v>
      </c>
      <c r="M56" s="22">
        <f t="shared" si="51"/>
        <v>20966</v>
      </c>
      <c r="N56" s="22">
        <v>20726</v>
      </c>
      <c r="O56" s="22">
        <v>25</v>
      </c>
      <c r="P56" s="22">
        <v>215</v>
      </c>
      <c r="Q56" s="22">
        <f t="shared" si="52"/>
        <v>10259</v>
      </c>
      <c r="R56" s="22">
        <v>828</v>
      </c>
      <c r="S56" s="22">
        <v>9431</v>
      </c>
      <c r="T56" s="22">
        <f t="shared" si="53"/>
        <v>9180</v>
      </c>
      <c r="U56" s="22">
        <v>8734</v>
      </c>
      <c r="V56" s="22">
        <v>155</v>
      </c>
      <c r="W56" s="22">
        <v>291</v>
      </c>
      <c r="X56" s="22">
        <f t="shared" si="54"/>
        <v>7909</v>
      </c>
      <c r="Y56" s="22">
        <v>17</v>
      </c>
      <c r="Z56" s="22">
        <v>7892</v>
      </c>
      <c r="AA56" s="22">
        <f t="shared" si="55"/>
        <v>7893</v>
      </c>
      <c r="AB56" s="22">
        <v>7855</v>
      </c>
      <c r="AC56" s="22">
        <v>11</v>
      </c>
      <c r="AD56" s="22">
        <v>27</v>
      </c>
      <c r="AE56" s="22">
        <f t="shared" si="56"/>
        <v>1132</v>
      </c>
      <c r="AF56" s="22">
        <v>0</v>
      </c>
      <c r="AG56" s="22">
        <v>1132</v>
      </c>
      <c r="AH56" s="22">
        <f t="shared" si="57"/>
        <v>1132</v>
      </c>
      <c r="AI56" s="22">
        <v>1132</v>
      </c>
      <c r="AJ56" s="22">
        <v>0</v>
      </c>
      <c r="AK56" s="22">
        <v>0</v>
      </c>
      <c r="AL56" s="22">
        <f t="shared" si="58"/>
        <v>1724</v>
      </c>
      <c r="AM56" s="22">
        <v>471</v>
      </c>
      <c r="AN56" s="22">
        <v>1253</v>
      </c>
      <c r="AO56" s="22">
        <f t="shared" si="59"/>
        <v>1421</v>
      </c>
      <c r="AP56" s="22">
        <v>846</v>
      </c>
      <c r="AQ56" s="22">
        <v>536</v>
      </c>
      <c r="AR56" s="22">
        <v>39</v>
      </c>
    </row>
    <row r="57" spans="1:44" ht="19.5" customHeight="1">
      <c r="A57" s="7" t="s">
        <v>11</v>
      </c>
      <c r="B57" s="35" t="s">
        <v>2</v>
      </c>
      <c r="C57" s="21">
        <f t="shared" si="48"/>
        <v>230</v>
      </c>
      <c r="D57" s="22">
        <v>4</v>
      </c>
      <c r="E57" s="22">
        <v>226</v>
      </c>
      <c r="F57" s="22">
        <f t="shared" si="49"/>
        <v>224</v>
      </c>
      <c r="G57" s="22">
        <v>187</v>
      </c>
      <c r="H57" s="22">
        <v>0</v>
      </c>
      <c r="I57" s="22">
        <v>37</v>
      </c>
      <c r="J57" s="22">
        <f t="shared" si="50"/>
        <v>6136</v>
      </c>
      <c r="K57" s="22">
        <v>311</v>
      </c>
      <c r="L57" s="22">
        <v>5825</v>
      </c>
      <c r="M57" s="22">
        <f t="shared" si="51"/>
        <v>5824</v>
      </c>
      <c r="N57" s="22">
        <v>5783</v>
      </c>
      <c r="O57" s="22">
        <v>6</v>
      </c>
      <c r="P57" s="22">
        <v>35</v>
      </c>
      <c r="Q57" s="22">
        <f t="shared" si="52"/>
        <v>1674</v>
      </c>
      <c r="R57" s="22">
        <v>110</v>
      </c>
      <c r="S57" s="22">
        <v>1564</v>
      </c>
      <c r="T57" s="22">
        <f t="shared" si="53"/>
        <v>1499</v>
      </c>
      <c r="U57" s="22">
        <v>1410</v>
      </c>
      <c r="V57" s="22">
        <v>13</v>
      </c>
      <c r="W57" s="22">
        <v>76</v>
      </c>
      <c r="X57" s="22">
        <f t="shared" si="54"/>
        <v>1179</v>
      </c>
      <c r="Y57" s="22">
        <v>1</v>
      </c>
      <c r="Z57" s="22">
        <v>1178</v>
      </c>
      <c r="AA57" s="22">
        <f t="shared" si="55"/>
        <v>1178</v>
      </c>
      <c r="AB57" s="22">
        <v>1178</v>
      </c>
      <c r="AC57" s="22">
        <v>0</v>
      </c>
      <c r="AD57" s="22">
        <v>0</v>
      </c>
      <c r="AE57" s="22">
        <f t="shared" si="56"/>
        <v>370</v>
      </c>
      <c r="AF57" s="22">
        <v>0</v>
      </c>
      <c r="AG57" s="22">
        <v>370</v>
      </c>
      <c r="AH57" s="22">
        <f t="shared" si="57"/>
        <v>370</v>
      </c>
      <c r="AI57" s="22">
        <v>370</v>
      </c>
      <c r="AJ57" s="22">
        <v>0</v>
      </c>
      <c r="AK57" s="22">
        <v>0</v>
      </c>
      <c r="AL57" s="22">
        <f t="shared" si="58"/>
        <v>782</v>
      </c>
      <c r="AM57" s="22">
        <v>136</v>
      </c>
      <c r="AN57" s="22">
        <v>646</v>
      </c>
      <c r="AO57" s="22">
        <f t="shared" si="59"/>
        <v>537</v>
      </c>
      <c r="AP57" s="22">
        <v>421</v>
      </c>
      <c r="AQ57" s="22">
        <v>95</v>
      </c>
      <c r="AR57" s="22">
        <v>21</v>
      </c>
    </row>
    <row r="58" spans="1:44" ht="19.5" customHeight="1">
      <c r="A58" s="7" t="s">
        <v>56</v>
      </c>
      <c r="B58" s="35"/>
      <c r="C58" s="21">
        <f t="shared" si="48"/>
        <v>158</v>
      </c>
      <c r="D58" s="22">
        <v>0</v>
      </c>
      <c r="E58" s="22">
        <v>158</v>
      </c>
      <c r="F58" s="22">
        <f t="shared" si="49"/>
        <v>155</v>
      </c>
      <c r="G58" s="22">
        <v>152</v>
      </c>
      <c r="H58" s="22">
        <v>0</v>
      </c>
      <c r="I58" s="22">
        <v>3</v>
      </c>
      <c r="J58" s="22">
        <f t="shared" si="50"/>
        <v>8709</v>
      </c>
      <c r="K58" s="22">
        <v>300</v>
      </c>
      <c r="L58" s="22">
        <v>8409</v>
      </c>
      <c r="M58" s="22">
        <f t="shared" si="51"/>
        <v>8322</v>
      </c>
      <c r="N58" s="22">
        <v>8268</v>
      </c>
      <c r="O58" s="22">
        <v>2</v>
      </c>
      <c r="P58" s="22">
        <v>52</v>
      </c>
      <c r="Q58" s="22">
        <f t="shared" si="52"/>
        <v>2855</v>
      </c>
      <c r="R58" s="22">
        <v>146</v>
      </c>
      <c r="S58" s="22">
        <v>2709</v>
      </c>
      <c r="T58" s="22">
        <f t="shared" si="53"/>
        <v>2623</v>
      </c>
      <c r="U58" s="22">
        <v>2503</v>
      </c>
      <c r="V58" s="22">
        <v>39</v>
      </c>
      <c r="W58" s="22">
        <v>81</v>
      </c>
      <c r="X58" s="22">
        <f t="shared" si="54"/>
        <v>4851</v>
      </c>
      <c r="Y58" s="22">
        <v>6</v>
      </c>
      <c r="Z58" s="22">
        <v>4845</v>
      </c>
      <c r="AA58" s="22">
        <f t="shared" si="55"/>
        <v>4849</v>
      </c>
      <c r="AB58" s="22">
        <v>4838</v>
      </c>
      <c r="AC58" s="22">
        <v>0</v>
      </c>
      <c r="AD58" s="22">
        <v>11</v>
      </c>
      <c r="AE58" s="22">
        <f t="shared" si="56"/>
        <v>466</v>
      </c>
      <c r="AF58" s="22">
        <v>0</v>
      </c>
      <c r="AG58" s="22">
        <v>466</v>
      </c>
      <c r="AH58" s="22">
        <f t="shared" si="57"/>
        <v>466</v>
      </c>
      <c r="AI58" s="22">
        <v>466</v>
      </c>
      <c r="AJ58" s="22">
        <v>0</v>
      </c>
      <c r="AK58" s="22">
        <v>0</v>
      </c>
      <c r="AL58" s="22">
        <f t="shared" si="58"/>
        <v>647</v>
      </c>
      <c r="AM58" s="22">
        <v>136</v>
      </c>
      <c r="AN58" s="22">
        <v>511</v>
      </c>
      <c r="AO58" s="22">
        <f t="shared" si="59"/>
        <v>502</v>
      </c>
      <c r="AP58" s="22">
        <v>350</v>
      </c>
      <c r="AQ58" s="22">
        <v>133</v>
      </c>
      <c r="AR58" s="22">
        <v>19</v>
      </c>
    </row>
    <row r="59" spans="1:44" ht="19.5" customHeight="1">
      <c r="A59" s="7" t="s">
        <v>57</v>
      </c>
      <c r="B59" s="35"/>
      <c r="C59" s="21">
        <f t="shared" si="48"/>
        <v>10</v>
      </c>
      <c r="D59" s="22">
        <v>0</v>
      </c>
      <c r="E59" s="22">
        <v>10</v>
      </c>
      <c r="F59" s="22">
        <f t="shared" si="49"/>
        <v>10</v>
      </c>
      <c r="G59" s="22">
        <v>8</v>
      </c>
      <c r="H59" s="22">
        <v>0</v>
      </c>
      <c r="I59" s="22">
        <v>2</v>
      </c>
      <c r="J59" s="22">
        <f t="shared" si="50"/>
        <v>422</v>
      </c>
      <c r="K59" s="22">
        <v>20</v>
      </c>
      <c r="L59" s="22">
        <v>402</v>
      </c>
      <c r="M59" s="22">
        <f t="shared" si="51"/>
        <v>393</v>
      </c>
      <c r="N59" s="22">
        <v>393</v>
      </c>
      <c r="O59" s="22">
        <v>0</v>
      </c>
      <c r="P59" s="22">
        <v>0</v>
      </c>
      <c r="Q59" s="22">
        <f t="shared" si="52"/>
        <v>218</v>
      </c>
      <c r="R59" s="22">
        <v>12</v>
      </c>
      <c r="S59" s="22">
        <v>206</v>
      </c>
      <c r="T59" s="22">
        <f t="shared" si="53"/>
        <v>193</v>
      </c>
      <c r="U59" s="22">
        <v>189</v>
      </c>
      <c r="V59" s="22">
        <v>0</v>
      </c>
      <c r="W59" s="22">
        <v>4</v>
      </c>
      <c r="X59" s="22">
        <f t="shared" si="54"/>
        <v>33</v>
      </c>
      <c r="Y59" s="22">
        <v>0</v>
      </c>
      <c r="Z59" s="22">
        <v>33</v>
      </c>
      <c r="AA59" s="22">
        <f t="shared" si="55"/>
        <v>33</v>
      </c>
      <c r="AB59" s="22">
        <v>33</v>
      </c>
      <c r="AC59" s="22">
        <v>0</v>
      </c>
      <c r="AD59" s="22">
        <v>0</v>
      </c>
      <c r="AE59" s="22">
        <f t="shared" si="56"/>
        <v>17</v>
      </c>
      <c r="AF59" s="22">
        <v>0</v>
      </c>
      <c r="AG59" s="22">
        <v>17</v>
      </c>
      <c r="AH59" s="22">
        <f t="shared" si="57"/>
        <v>17</v>
      </c>
      <c r="AI59" s="22">
        <v>17</v>
      </c>
      <c r="AJ59" s="22">
        <v>0</v>
      </c>
      <c r="AK59" s="22">
        <v>0</v>
      </c>
      <c r="AL59" s="22">
        <f t="shared" si="58"/>
        <v>66</v>
      </c>
      <c r="AM59" s="22">
        <v>16</v>
      </c>
      <c r="AN59" s="22">
        <v>50</v>
      </c>
      <c r="AO59" s="22">
        <f t="shared" si="59"/>
        <v>53</v>
      </c>
      <c r="AP59" s="22">
        <v>41</v>
      </c>
      <c r="AQ59" s="22">
        <v>12</v>
      </c>
      <c r="AR59" s="22">
        <v>0</v>
      </c>
    </row>
    <row r="60" spans="1:44" s="10" customFormat="1" ht="19.5" customHeight="1">
      <c r="A60" s="7" t="s">
        <v>58</v>
      </c>
      <c r="B60" s="35"/>
      <c r="C60" s="21">
        <f t="shared" si="48"/>
        <v>35</v>
      </c>
      <c r="D60" s="22">
        <v>0</v>
      </c>
      <c r="E60" s="22">
        <v>35</v>
      </c>
      <c r="F60" s="22">
        <f t="shared" si="49"/>
        <v>34</v>
      </c>
      <c r="G60" s="22">
        <v>30</v>
      </c>
      <c r="H60" s="22">
        <v>0</v>
      </c>
      <c r="I60" s="22">
        <v>4</v>
      </c>
      <c r="J60" s="22">
        <f t="shared" si="50"/>
        <v>1700</v>
      </c>
      <c r="K60" s="22">
        <v>70</v>
      </c>
      <c r="L60" s="22">
        <v>1630</v>
      </c>
      <c r="M60" s="22">
        <f t="shared" si="51"/>
        <v>1560</v>
      </c>
      <c r="N60" s="22">
        <v>1541</v>
      </c>
      <c r="O60" s="22">
        <v>0</v>
      </c>
      <c r="P60" s="22">
        <v>19</v>
      </c>
      <c r="Q60" s="22">
        <f t="shared" si="52"/>
        <v>653</v>
      </c>
      <c r="R60" s="22">
        <v>34</v>
      </c>
      <c r="S60" s="22">
        <v>619</v>
      </c>
      <c r="T60" s="22">
        <f t="shared" si="53"/>
        <v>547</v>
      </c>
      <c r="U60" s="22">
        <v>513</v>
      </c>
      <c r="V60" s="22">
        <v>3</v>
      </c>
      <c r="W60" s="22">
        <v>31</v>
      </c>
      <c r="X60" s="22">
        <f t="shared" si="54"/>
        <v>483</v>
      </c>
      <c r="Y60" s="22">
        <v>1</v>
      </c>
      <c r="Z60" s="22">
        <v>482</v>
      </c>
      <c r="AA60" s="22">
        <f t="shared" si="55"/>
        <v>480</v>
      </c>
      <c r="AB60" s="22">
        <v>478</v>
      </c>
      <c r="AC60" s="22">
        <v>0</v>
      </c>
      <c r="AD60" s="22">
        <v>2</v>
      </c>
      <c r="AE60" s="22">
        <f t="shared" si="56"/>
        <v>97</v>
      </c>
      <c r="AF60" s="22">
        <v>0</v>
      </c>
      <c r="AG60" s="22">
        <v>97</v>
      </c>
      <c r="AH60" s="22">
        <f t="shared" si="57"/>
        <v>97</v>
      </c>
      <c r="AI60" s="22">
        <v>97</v>
      </c>
      <c r="AJ60" s="22">
        <v>0</v>
      </c>
      <c r="AK60" s="22">
        <v>0</v>
      </c>
      <c r="AL60" s="22">
        <f t="shared" si="58"/>
        <v>217</v>
      </c>
      <c r="AM60" s="22">
        <v>71</v>
      </c>
      <c r="AN60" s="22">
        <v>146</v>
      </c>
      <c r="AO60" s="22">
        <f t="shared" si="59"/>
        <v>167</v>
      </c>
      <c r="AP60" s="22">
        <v>118</v>
      </c>
      <c r="AQ60" s="22">
        <v>42</v>
      </c>
      <c r="AR60" s="22">
        <v>7</v>
      </c>
    </row>
    <row r="61" spans="1:44" ht="19.5" customHeight="1">
      <c r="A61" s="7" t="s">
        <v>59</v>
      </c>
      <c r="B61" s="35"/>
      <c r="C61" s="21">
        <f t="shared" si="48"/>
        <v>21</v>
      </c>
      <c r="D61" s="22">
        <v>0</v>
      </c>
      <c r="E61" s="22">
        <v>21</v>
      </c>
      <c r="F61" s="22">
        <f t="shared" si="49"/>
        <v>21</v>
      </c>
      <c r="G61" s="22">
        <v>20</v>
      </c>
      <c r="H61" s="22">
        <v>0</v>
      </c>
      <c r="I61" s="22">
        <v>1</v>
      </c>
      <c r="J61" s="22">
        <f t="shared" si="50"/>
        <v>976</v>
      </c>
      <c r="K61" s="22">
        <v>31</v>
      </c>
      <c r="L61" s="22">
        <v>945</v>
      </c>
      <c r="M61" s="22">
        <f t="shared" si="51"/>
        <v>914</v>
      </c>
      <c r="N61" s="22">
        <v>911</v>
      </c>
      <c r="O61" s="22">
        <v>1</v>
      </c>
      <c r="P61" s="22">
        <v>2</v>
      </c>
      <c r="Q61" s="22">
        <f t="shared" si="52"/>
        <v>454</v>
      </c>
      <c r="R61" s="22">
        <v>26</v>
      </c>
      <c r="S61" s="22">
        <v>428</v>
      </c>
      <c r="T61" s="22">
        <f t="shared" si="53"/>
        <v>423</v>
      </c>
      <c r="U61" s="22">
        <v>414</v>
      </c>
      <c r="V61" s="22">
        <v>2</v>
      </c>
      <c r="W61" s="22">
        <v>7</v>
      </c>
      <c r="X61" s="22">
        <f t="shared" si="54"/>
        <v>254</v>
      </c>
      <c r="Y61" s="22">
        <v>0</v>
      </c>
      <c r="Z61" s="22">
        <v>254</v>
      </c>
      <c r="AA61" s="22">
        <f t="shared" si="55"/>
        <v>254</v>
      </c>
      <c r="AB61" s="22">
        <v>254</v>
      </c>
      <c r="AC61" s="22">
        <v>0</v>
      </c>
      <c r="AD61" s="22">
        <v>0</v>
      </c>
      <c r="AE61" s="22">
        <f t="shared" si="56"/>
        <v>40</v>
      </c>
      <c r="AF61" s="22">
        <v>0</v>
      </c>
      <c r="AG61" s="22">
        <v>40</v>
      </c>
      <c r="AH61" s="22">
        <f t="shared" si="57"/>
        <v>40</v>
      </c>
      <c r="AI61" s="22">
        <v>40</v>
      </c>
      <c r="AJ61" s="22">
        <v>0</v>
      </c>
      <c r="AK61" s="22">
        <v>0</v>
      </c>
      <c r="AL61" s="22">
        <f t="shared" si="58"/>
        <v>94</v>
      </c>
      <c r="AM61" s="22">
        <v>22</v>
      </c>
      <c r="AN61" s="22">
        <v>72</v>
      </c>
      <c r="AO61" s="22">
        <f t="shared" si="59"/>
        <v>77</v>
      </c>
      <c r="AP61" s="22">
        <v>61</v>
      </c>
      <c r="AQ61" s="22">
        <v>16</v>
      </c>
      <c r="AR61" s="22">
        <v>0</v>
      </c>
    </row>
    <row r="62" spans="1:44" ht="19.5" customHeight="1">
      <c r="A62" s="7" t="s">
        <v>60</v>
      </c>
      <c r="B62" s="35"/>
      <c r="C62" s="21">
        <f t="shared" si="48"/>
        <v>87</v>
      </c>
      <c r="D62" s="22">
        <v>5</v>
      </c>
      <c r="E62" s="22">
        <v>82</v>
      </c>
      <c r="F62" s="22">
        <f t="shared" si="49"/>
        <v>85</v>
      </c>
      <c r="G62" s="22">
        <v>68</v>
      </c>
      <c r="H62" s="22">
        <v>0</v>
      </c>
      <c r="I62" s="22">
        <v>17</v>
      </c>
      <c r="J62" s="22">
        <f t="shared" si="50"/>
        <v>2063</v>
      </c>
      <c r="K62" s="22">
        <v>90</v>
      </c>
      <c r="L62" s="22">
        <v>1973</v>
      </c>
      <c r="M62" s="22">
        <f t="shared" si="51"/>
        <v>1924</v>
      </c>
      <c r="N62" s="22">
        <v>1912</v>
      </c>
      <c r="O62" s="22">
        <v>1</v>
      </c>
      <c r="P62" s="22">
        <v>11</v>
      </c>
      <c r="Q62" s="22">
        <f t="shared" si="52"/>
        <v>906</v>
      </c>
      <c r="R62" s="22">
        <v>68</v>
      </c>
      <c r="S62" s="22">
        <v>838</v>
      </c>
      <c r="T62" s="22">
        <f t="shared" si="53"/>
        <v>808</v>
      </c>
      <c r="U62" s="22">
        <v>793</v>
      </c>
      <c r="V62" s="22">
        <v>3</v>
      </c>
      <c r="W62" s="22">
        <v>12</v>
      </c>
      <c r="X62" s="22">
        <f t="shared" si="54"/>
        <v>307</v>
      </c>
      <c r="Y62" s="22">
        <v>0</v>
      </c>
      <c r="Z62" s="22">
        <v>307</v>
      </c>
      <c r="AA62" s="22">
        <f t="shared" si="55"/>
        <v>307</v>
      </c>
      <c r="AB62" s="22">
        <v>305</v>
      </c>
      <c r="AC62" s="22">
        <v>1</v>
      </c>
      <c r="AD62" s="22">
        <v>1</v>
      </c>
      <c r="AE62" s="22">
        <f t="shared" si="56"/>
        <v>104</v>
      </c>
      <c r="AF62" s="22">
        <v>0</v>
      </c>
      <c r="AG62" s="22">
        <v>104</v>
      </c>
      <c r="AH62" s="22">
        <f t="shared" si="57"/>
        <v>104</v>
      </c>
      <c r="AI62" s="22">
        <v>104</v>
      </c>
      <c r="AJ62" s="22">
        <v>0</v>
      </c>
      <c r="AK62" s="22">
        <v>0</v>
      </c>
      <c r="AL62" s="22">
        <f t="shared" si="58"/>
        <v>190</v>
      </c>
      <c r="AM62" s="22">
        <v>28</v>
      </c>
      <c r="AN62" s="22">
        <v>162</v>
      </c>
      <c r="AO62" s="22">
        <f t="shared" si="59"/>
        <v>150</v>
      </c>
      <c r="AP62" s="22">
        <v>87</v>
      </c>
      <c r="AQ62" s="22">
        <v>52</v>
      </c>
      <c r="AR62" s="22">
        <v>11</v>
      </c>
    </row>
    <row r="63" spans="1:44" ht="19.5" customHeight="1">
      <c r="A63" s="8"/>
      <c r="B63" s="34"/>
      <c r="C63" s="21"/>
      <c r="D63" s="22"/>
      <c r="E63" s="22"/>
      <c r="F63" s="22"/>
      <c r="G63" s="22"/>
      <c r="H63" s="22"/>
      <c r="I63" s="22"/>
      <c r="J63" s="23"/>
      <c r="K63" s="22"/>
      <c r="L63" s="22"/>
      <c r="M63" s="22"/>
      <c r="N63" s="22"/>
      <c r="O63" s="22"/>
      <c r="P63" s="22"/>
      <c r="Q63" s="23"/>
      <c r="R63" s="22"/>
      <c r="S63" s="22"/>
      <c r="T63" s="24"/>
      <c r="U63" s="24"/>
      <c r="V63" s="24"/>
      <c r="W63" s="24"/>
      <c r="X63" s="23"/>
      <c r="Y63" s="24"/>
      <c r="Z63" s="24"/>
      <c r="AA63" s="24"/>
      <c r="AB63" s="24"/>
      <c r="AC63" s="24"/>
      <c r="AD63" s="24"/>
      <c r="AE63" s="23"/>
      <c r="AF63" s="24"/>
      <c r="AG63" s="24"/>
      <c r="AH63" s="24"/>
      <c r="AI63" s="24"/>
      <c r="AJ63" s="24"/>
      <c r="AK63" s="24"/>
      <c r="AL63" s="23"/>
      <c r="AM63" s="24"/>
      <c r="AN63" s="24"/>
      <c r="AO63" s="24"/>
      <c r="AP63" s="24"/>
      <c r="AQ63" s="24"/>
      <c r="AR63" s="24"/>
    </row>
    <row r="64" spans="1:44" s="5" customFormat="1" ht="19.5" customHeight="1">
      <c r="A64" s="53" t="s">
        <v>96</v>
      </c>
      <c r="B64" s="54"/>
      <c r="C64" s="19">
        <f t="shared" ref="C64:C72" si="60">SUM(D64:E64)</f>
        <v>489</v>
      </c>
      <c r="D64" s="20">
        <v>0</v>
      </c>
      <c r="E64" s="20">
        <v>489</v>
      </c>
      <c r="F64" s="20">
        <f t="shared" ref="F64:F72" si="61">SUM(G64:I64)</f>
        <v>485</v>
      </c>
      <c r="G64" s="20">
        <v>481</v>
      </c>
      <c r="H64" s="20">
        <v>0</v>
      </c>
      <c r="I64" s="20">
        <v>4</v>
      </c>
      <c r="J64" s="20">
        <f t="shared" ref="J64:J72" si="62">SUM(K64:L64)</f>
        <v>37524</v>
      </c>
      <c r="K64" s="20">
        <v>2036</v>
      </c>
      <c r="L64" s="20">
        <v>35488</v>
      </c>
      <c r="M64" s="20">
        <f t="shared" ref="M64:M72" si="63">SUM(N64:P64)</f>
        <v>35436</v>
      </c>
      <c r="N64" s="20">
        <v>35030</v>
      </c>
      <c r="O64" s="20">
        <v>22</v>
      </c>
      <c r="P64" s="20">
        <v>384</v>
      </c>
      <c r="Q64" s="20">
        <f t="shared" ref="Q64:Q72" si="64">SUM(R64:S64)</f>
        <v>28238</v>
      </c>
      <c r="R64" s="20">
        <v>2318</v>
      </c>
      <c r="S64" s="20">
        <v>25920</v>
      </c>
      <c r="T64" s="20">
        <f t="shared" ref="T64:T72" si="65">SUM(U64:W64)</f>
        <v>25145</v>
      </c>
      <c r="U64" s="20">
        <v>24213</v>
      </c>
      <c r="V64" s="20">
        <v>151</v>
      </c>
      <c r="W64" s="20">
        <v>781</v>
      </c>
      <c r="X64" s="20">
        <f t="shared" ref="X64:X72" si="66">SUM(Y64:Z64)</f>
        <v>6772</v>
      </c>
      <c r="Y64" s="20">
        <v>10</v>
      </c>
      <c r="Z64" s="20">
        <v>6762</v>
      </c>
      <c r="AA64" s="20">
        <f t="shared" ref="AA64:AA72" si="67">SUM(AB64:AD64)</f>
        <v>6761</v>
      </c>
      <c r="AB64" s="20">
        <v>6756</v>
      </c>
      <c r="AC64" s="20">
        <v>1</v>
      </c>
      <c r="AD64" s="20">
        <v>4</v>
      </c>
      <c r="AE64" s="20">
        <f t="shared" ref="AE64:AE72" si="68">SUM(AF64:AG64)</f>
        <v>1246</v>
      </c>
      <c r="AF64" s="20">
        <v>0</v>
      </c>
      <c r="AG64" s="20">
        <v>1246</v>
      </c>
      <c r="AH64" s="20">
        <f t="shared" ref="AH64:AH72" si="69">SUM(AI64:AK64)</f>
        <v>1246</v>
      </c>
      <c r="AI64" s="20">
        <v>1245</v>
      </c>
      <c r="AJ64" s="20">
        <v>0</v>
      </c>
      <c r="AK64" s="20">
        <v>1</v>
      </c>
      <c r="AL64" s="20">
        <f t="shared" ref="AL64:AL72" si="70">SUM(AM64:AN64)</f>
        <v>1786</v>
      </c>
      <c r="AM64" s="20">
        <v>310</v>
      </c>
      <c r="AN64" s="20">
        <v>1476</v>
      </c>
      <c r="AO64" s="20">
        <f t="shared" ref="AO64:AO72" si="71">SUM(AP64:AR64)</f>
        <v>1539</v>
      </c>
      <c r="AP64" s="20">
        <v>860</v>
      </c>
      <c r="AQ64" s="20">
        <v>635</v>
      </c>
      <c r="AR64" s="20">
        <v>44</v>
      </c>
    </row>
    <row r="65" spans="1:44" ht="19.5" customHeight="1">
      <c r="A65" s="7" t="s">
        <v>21</v>
      </c>
      <c r="B65" s="35" t="s">
        <v>90</v>
      </c>
      <c r="C65" s="21">
        <f t="shared" si="60"/>
        <v>181</v>
      </c>
      <c r="D65" s="22">
        <v>0</v>
      </c>
      <c r="E65" s="22">
        <v>181</v>
      </c>
      <c r="F65" s="22">
        <f t="shared" si="61"/>
        <v>180</v>
      </c>
      <c r="G65" s="22">
        <v>179</v>
      </c>
      <c r="H65" s="22">
        <v>0</v>
      </c>
      <c r="I65" s="22">
        <v>1</v>
      </c>
      <c r="J65" s="22">
        <f t="shared" si="62"/>
        <v>21453</v>
      </c>
      <c r="K65" s="22">
        <v>1296</v>
      </c>
      <c r="L65" s="22">
        <v>20157</v>
      </c>
      <c r="M65" s="22">
        <f t="shared" si="63"/>
        <v>20288</v>
      </c>
      <c r="N65" s="22">
        <v>20051</v>
      </c>
      <c r="O65" s="22">
        <v>13</v>
      </c>
      <c r="P65" s="22">
        <v>224</v>
      </c>
      <c r="Q65" s="22">
        <f t="shared" si="64"/>
        <v>18093</v>
      </c>
      <c r="R65" s="22">
        <v>1693</v>
      </c>
      <c r="S65" s="22">
        <v>16400</v>
      </c>
      <c r="T65" s="22">
        <f t="shared" si="65"/>
        <v>15879</v>
      </c>
      <c r="U65" s="22">
        <v>15367</v>
      </c>
      <c r="V65" s="22">
        <v>69</v>
      </c>
      <c r="W65" s="22">
        <v>443</v>
      </c>
      <c r="X65" s="22">
        <f t="shared" si="66"/>
        <v>2297</v>
      </c>
      <c r="Y65" s="22">
        <v>3</v>
      </c>
      <c r="Z65" s="22">
        <v>2294</v>
      </c>
      <c r="AA65" s="22">
        <f t="shared" si="67"/>
        <v>2295</v>
      </c>
      <c r="AB65" s="22">
        <v>2290</v>
      </c>
      <c r="AC65" s="22">
        <v>1</v>
      </c>
      <c r="AD65" s="22">
        <v>4</v>
      </c>
      <c r="AE65" s="22">
        <f t="shared" si="68"/>
        <v>505</v>
      </c>
      <c r="AF65" s="22">
        <v>0</v>
      </c>
      <c r="AG65" s="22">
        <v>505</v>
      </c>
      <c r="AH65" s="22">
        <f t="shared" si="69"/>
        <v>505</v>
      </c>
      <c r="AI65" s="22">
        <v>505</v>
      </c>
      <c r="AJ65" s="22">
        <v>0</v>
      </c>
      <c r="AK65" s="22">
        <v>0</v>
      </c>
      <c r="AL65" s="22">
        <f t="shared" si="70"/>
        <v>879</v>
      </c>
      <c r="AM65" s="22">
        <v>139</v>
      </c>
      <c r="AN65" s="22">
        <v>740</v>
      </c>
      <c r="AO65" s="22">
        <f t="shared" si="71"/>
        <v>731</v>
      </c>
      <c r="AP65" s="22">
        <v>366</v>
      </c>
      <c r="AQ65" s="22">
        <v>348</v>
      </c>
      <c r="AR65" s="22">
        <v>17</v>
      </c>
    </row>
    <row r="66" spans="1:44" ht="19.5" customHeight="1">
      <c r="A66" s="7" t="s">
        <v>61</v>
      </c>
      <c r="B66" s="35" t="s">
        <v>2</v>
      </c>
      <c r="C66" s="21">
        <f t="shared" si="60"/>
        <v>5</v>
      </c>
      <c r="D66" s="22">
        <v>0</v>
      </c>
      <c r="E66" s="22">
        <v>5</v>
      </c>
      <c r="F66" s="22">
        <f t="shared" si="61"/>
        <v>5</v>
      </c>
      <c r="G66" s="22">
        <v>5</v>
      </c>
      <c r="H66" s="22">
        <v>0</v>
      </c>
      <c r="I66" s="22">
        <v>0</v>
      </c>
      <c r="J66" s="22">
        <f t="shared" si="62"/>
        <v>625</v>
      </c>
      <c r="K66" s="22">
        <v>26</v>
      </c>
      <c r="L66" s="22">
        <v>599</v>
      </c>
      <c r="M66" s="22">
        <f t="shared" si="63"/>
        <v>600</v>
      </c>
      <c r="N66" s="22">
        <v>594</v>
      </c>
      <c r="O66" s="22">
        <v>2</v>
      </c>
      <c r="P66" s="22">
        <v>4</v>
      </c>
      <c r="Q66" s="22">
        <f t="shared" si="64"/>
        <v>282</v>
      </c>
      <c r="R66" s="22">
        <v>9</v>
      </c>
      <c r="S66" s="22">
        <v>273</v>
      </c>
      <c r="T66" s="22">
        <f t="shared" si="65"/>
        <v>230</v>
      </c>
      <c r="U66" s="22">
        <v>225</v>
      </c>
      <c r="V66" s="22">
        <v>1</v>
      </c>
      <c r="W66" s="22">
        <v>4</v>
      </c>
      <c r="X66" s="22">
        <f t="shared" si="66"/>
        <v>156</v>
      </c>
      <c r="Y66" s="22">
        <v>0</v>
      </c>
      <c r="Z66" s="22">
        <v>156</v>
      </c>
      <c r="AA66" s="22">
        <f t="shared" si="67"/>
        <v>156</v>
      </c>
      <c r="AB66" s="22">
        <v>156</v>
      </c>
      <c r="AC66" s="22">
        <v>0</v>
      </c>
      <c r="AD66" s="22">
        <v>0</v>
      </c>
      <c r="AE66" s="22">
        <f t="shared" si="68"/>
        <v>21</v>
      </c>
      <c r="AF66" s="22">
        <v>0</v>
      </c>
      <c r="AG66" s="22">
        <v>21</v>
      </c>
      <c r="AH66" s="22">
        <f t="shared" si="69"/>
        <v>21</v>
      </c>
      <c r="AI66" s="22">
        <v>21</v>
      </c>
      <c r="AJ66" s="22">
        <v>0</v>
      </c>
      <c r="AK66" s="22">
        <v>0</v>
      </c>
      <c r="AL66" s="22">
        <f t="shared" si="70"/>
        <v>58</v>
      </c>
      <c r="AM66" s="22">
        <v>5</v>
      </c>
      <c r="AN66" s="22">
        <v>53</v>
      </c>
      <c r="AO66" s="22">
        <f t="shared" si="71"/>
        <v>52</v>
      </c>
      <c r="AP66" s="22">
        <v>31</v>
      </c>
      <c r="AQ66" s="22">
        <v>18</v>
      </c>
      <c r="AR66" s="22">
        <v>3</v>
      </c>
    </row>
    <row r="67" spans="1:44" ht="19.5" customHeight="1">
      <c r="A67" s="7" t="s">
        <v>62</v>
      </c>
      <c r="B67" s="35"/>
      <c r="C67" s="21">
        <f t="shared" si="60"/>
        <v>66</v>
      </c>
      <c r="D67" s="22">
        <v>0</v>
      </c>
      <c r="E67" s="22">
        <v>66</v>
      </c>
      <c r="F67" s="22">
        <f t="shared" si="61"/>
        <v>66</v>
      </c>
      <c r="G67" s="22">
        <v>66</v>
      </c>
      <c r="H67" s="22">
        <v>0</v>
      </c>
      <c r="I67" s="22">
        <v>0</v>
      </c>
      <c r="J67" s="22">
        <f t="shared" si="62"/>
        <v>1961</v>
      </c>
      <c r="K67" s="22">
        <v>58</v>
      </c>
      <c r="L67" s="22">
        <v>1903</v>
      </c>
      <c r="M67" s="22">
        <f t="shared" si="63"/>
        <v>1865</v>
      </c>
      <c r="N67" s="22">
        <v>1853</v>
      </c>
      <c r="O67" s="22">
        <v>0</v>
      </c>
      <c r="P67" s="22">
        <v>12</v>
      </c>
      <c r="Q67" s="22">
        <f t="shared" si="64"/>
        <v>241</v>
      </c>
      <c r="R67" s="22">
        <v>18</v>
      </c>
      <c r="S67" s="22">
        <v>223</v>
      </c>
      <c r="T67" s="22">
        <f t="shared" si="65"/>
        <v>223</v>
      </c>
      <c r="U67" s="22">
        <v>222</v>
      </c>
      <c r="V67" s="22">
        <v>0</v>
      </c>
      <c r="W67" s="22">
        <v>1</v>
      </c>
      <c r="X67" s="22">
        <f t="shared" si="66"/>
        <v>223</v>
      </c>
      <c r="Y67" s="22">
        <v>0</v>
      </c>
      <c r="Z67" s="22">
        <v>223</v>
      </c>
      <c r="AA67" s="22">
        <f t="shared" si="67"/>
        <v>223</v>
      </c>
      <c r="AB67" s="22">
        <v>223</v>
      </c>
      <c r="AC67" s="22">
        <v>0</v>
      </c>
      <c r="AD67" s="22">
        <v>0</v>
      </c>
      <c r="AE67" s="22">
        <f t="shared" si="68"/>
        <v>247</v>
      </c>
      <c r="AF67" s="22">
        <v>0</v>
      </c>
      <c r="AG67" s="22">
        <v>247</v>
      </c>
      <c r="AH67" s="22">
        <f t="shared" si="69"/>
        <v>247</v>
      </c>
      <c r="AI67" s="22">
        <v>247</v>
      </c>
      <c r="AJ67" s="22">
        <v>0</v>
      </c>
      <c r="AK67" s="22">
        <v>0</v>
      </c>
      <c r="AL67" s="22">
        <f t="shared" si="70"/>
        <v>168</v>
      </c>
      <c r="AM67" s="22">
        <v>34</v>
      </c>
      <c r="AN67" s="22">
        <v>134</v>
      </c>
      <c r="AO67" s="22">
        <f t="shared" si="71"/>
        <v>145</v>
      </c>
      <c r="AP67" s="22">
        <v>108</v>
      </c>
      <c r="AQ67" s="22">
        <v>37</v>
      </c>
      <c r="AR67" s="22">
        <v>0</v>
      </c>
    </row>
    <row r="68" spans="1:44" ht="19.5" customHeight="1">
      <c r="A68" s="7" t="s">
        <v>63</v>
      </c>
      <c r="B68" s="35"/>
      <c r="C68" s="21">
        <f t="shared" si="60"/>
        <v>110</v>
      </c>
      <c r="D68" s="22">
        <v>0</v>
      </c>
      <c r="E68" s="22">
        <v>110</v>
      </c>
      <c r="F68" s="22">
        <f t="shared" si="61"/>
        <v>109</v>
      </c>
      <c r="G68" s="22">
        <v>106</v>
      </c>
      <c r="H68" s="22">
        <v>0</v>
      </c>
      <c r="I68" s="22">
        <v>3</v>
      </c>
      <c r="J68" s="22">
        <f t="shared" si="62"/>
        <v>5807</v>
      </c>
      <c r="K68" s="22">
        <v>347</v>
      </c>
      <c r="L68" s="22">
        <v>5460</v>
      </c>
      <c r="M68" s="22">
        <f t="shared" si="63"/>
        <v>5453</v>
      </c>
      <c r="N68" s="22">
        <v>5386</v>
      </c>
      <c r="O68" s="22">
        <v>3</v>
      </c>
      <c r="P68" s="22">
        <v>64</v>
      </c>
      <c r="Q68" s="22">
        <f t="shared" si="64"/>
        <v>3529</v>
      </c>
      <c r="R68" s="22">
        <v>239</v>
      </c>
      <c r="S68" s="22">
        <v>3290</v>
      </c>
      <c r="T68" s="22">
        <f t="shared" si="65"/>
        <v>3197</v>
      </c>
      <c r="U68" s="22">
        <v>3056</v>
      </c>
      <c r="V68" s="22">
        <v>31</v>
      </c>
      <c r="W68" s="22">
        <v>110</v>
      </c>
      <c r="X68" s="22">
        <f t="shared" si="66"/>
        <v>2036</v>
      </c>
      <c r="Y68" s="22">
        <v>7</v>
      </c>
      <c r="Z68" s="22">
        <v>2029</v>
      </c>
      <c r="AA68" s="22">
        <f t="shared" si="67"/>
        <v>2035</v>
      </c>
      <c r="AB68" s="22">
        <v>2035</v>
      </c>
      <c r="AC68" s="22">
        <v>0</v>
      </c>
      <c r="AD68" s="22">
        <v>0</v>
      </c>
      <c r="AE68" s="22">
        <f t="shared" si="68"/>
        <v>276</v>
      </c>
      <c r="AF68" s="22">
        <v>0</v>
      </c>
      <c r="AG68" s="22">
        <v>276</v>
      </c>
      <c r="AH68" s="22">
        <f t="shared" si="69"/>
        <v>276</v>
      </c>
      <c r="AI68" s="22">
        <v>275</v>
      </c>
      <c r="AJ68" s="22">
        <v>0</v>
      </c>
      <c r="AK68" s="22">
        <v>1</v>
      </c>
      <c r="AL68" s="22">
        <f t="shared" si="70"/>
        <v>435</v>
      </c>
      <c r="AM68" s="22">
        <v>87</v>
      </c>
      <c r="AN68" s="22">
        <v>348</v>
      </c>
      <c r="AO68" s="22">
        <f t="shared" si="71"/>
        <v>389</v>
      </c>
      <c r="AP68" s="22">
        <v>225</v>
      </c>
      <c r="AQ68" s="22">
        <v>149</v>
      </c>
      <c r="AR68" s="22">
        <v>15</v>
      </c>
    </row>
    <row r="69" spans="1:44" ht="19.5" customHeight="1">
      <c r="A69" s="7" t="s">
        <v>85</v>
      </c>
      <c r="B69" s="35"/>
      <c r="C69" s="21">
        <f t="shared" si="60"/>
        <v>80</v>
      </c>
      <c r="D69" s="22">
        <v>0</v>
      </c>
      <c r="E69" s="22">
        <v>80</v>
      </c>
      <c r="F69" s="22">
        <f t="shared" si="61"/>
        <v>78</v>
      </c>
      <c r="G69" s="22">
        <v>78</v>
      </c>
      <c r="H69" s="22">
        <v>0</v>
      </c>
      <c r="I69" s="22">
        <v>0</v>
      </c>
      <c r="J69" s="22">
        <f t="shared" si="62"/>
        <v>5035</v>
      </c>
      <c r="K69" s="22">
        <v>195</v>
      </c>
      <c r="L69" s="22">
        <v>4840</v>
      </c>
      <c r="M69" s="22">
        <f t="shared" si="63"/>
        <v>4791</v>
      </c>
      <c r="N69" s="22">
        <v>4763</v>
      </c>
      <c r="O69" s="22">
        <v>1</v>
      </c>
      <c r="P69" s="22">
        <v>27</v>
      </c>
      <c r="Q69" s="22">
        <f t="shared" si="64"/>
        <v>4532</v>
      </c>
      <c r="R69" s="22">
        <v>275</v>
      </c>
      <c r="S69" s="22">
        <v>4257</v>
      </c>
      <c r="T69" s="22">
        <f t="shared" si="65"/>
        <v>4173</v>
      </c>
      <c r="U69" s="22">
        <v>3986</v>
      </c>
      <c r="V69" s="22">
        <v>26</v>
      </c>
      <c r="W69" s="22">
        <v>161</v>
      </c>
      <c r="X69" s="22">
        <f t="shared" si="66"/>
        <v>1124</v>
      </c>
      <c r="Y69" s="22">
        <v>0</v>
      </c>
      <c r="Z69" s="22">
        <v>1124</v>
      </c>
      <c r="AA69" s="22">
        <f t="shared" si="67"/>
        <v>1122</v>
      </c>
      <c r="AB69" s="22">
        <v>1122</v>
      </c>
      <c r="AC69" s="22">
        <v>0</v>
      </c>
      <c r="AD69" s="22">
        <v>0</v>
      </c>
      <c r="AE69" s="22">
        <f t="shared" si="68"/>
        <v>124</v>
      </c>
      <c r="AF69" s="22">
        <v>0</v>
      </c>
      <c r="AG69" s="22">
        <v>124</v>
      </c>
      <c r="AH69" s="22">
        <f t="shared" si="69"/>
        <v>124</v>
      </c>
      <c r="AI69" s="22">
        <v>124</v>
      </c>
      <c r="AJ69" s="22">
        <v>0</v>
      </c>
      <c r="AK69" s="22">
        <v>0</v>
      </c>
      <c r="AL69" s="22">
        <f t="shared" si="70"/>
        <v>154</v>
      </c>
      <c r="AM69" s="22">
        <v>36</v>
      </c>
      <c r="AN69" s="22">
        <v>118</v>
      </c>
      <c r="AO69" s="22">
        <f t="shared" si="71"/>
        <v>139</v>
      </c>
      <c r="AP69" s="22">
        <v>85</v>
      </c>
      <c r="AQ69" s="22">
        <v>46</v>
      </c>
      <c r="AR69" s="22">
        <v>8</v>
      </c>
    </row>
    <row r="70" spans="1:44" ht="19.5" customHeight="1">
      <c r="A70" s="7" t="s">
        <v>64</v>
      </c>
      <c r="B70" s="36"/>
      <c r="C70" s="21">
        <f t="shared" si="60"/>
        <v>0</v>
      </c>
      <c r="D70" s="22">
        <v>0</v>
      </c>
      <c r="E70" s="22">
        <v>0</v>
      </c>
      <c r="F70" s="22">
        <f t="shared" si="61"/>
        <v>0</v>
      </c>
      <c r="G70" s="22">
        <v>0</v>
      </c>
      <c r="H70" s="22">
        <v>0</v>
      </c>
      <c r="I70" s="22">
        <v>0</v>
      </c>
      <c r="J70" s="22">
        <f t="shared" si="62"/>
        <v>0</v>
      </c>
      <c r="K70" s="22">
        <v>0</v>
      </c>
      <c r="L70" s="22">
        <v>0</v>
      </c>
      <c r="M70" s="22">
        <f t="shared" si="63"/>
        <v>0</v>
      </c>
      <c r="N70" s="22">
        <v>0</v>
      </c>
      <c r="O70" s="22">
        <v>0</v>
      </c>
      <c r="P70" s="22">
        <v>0</v>
      </c>
      <c r="Q70" s="22">
        <f t="shared" si="64"/>
        <v>0</v>
      </c>
      <c r="R70" s="22">
        <v>0</v>
      </c>
      <c r="S70" s="22">
        <v>0</v>
      </c>
      <c r="T70" s="22">
        <f t="shared" si="65"/>
        <v>0</v>
      </c>
      <c r="U70" s="22">
        <v>0</v>
      </c>
      <c r="V70" s="22">
        <v>0</v>
      </c>
      <c r="W70" s="22">
        <v>0</v>
      </c>
      <c r="X70" s="22">
        <f t="shared" si="66"/>
        <v>0</v>
      </c>
      <c r="Y70" s="22">
        <v>0</v>
      </c>
      <c r="Z70" s="22">
        <v>0</v>
      </c>
      <c r="AA70" s="22">
        <f t="shared" si="67"/>
        <v>0</v>
      </c>
      <c r="AB70" s="22">
        <v>0</v>
      </c>
      <c r="AC70" s="22">
        <v>0</v>
      </c>
      <c r="AD70" s="22">
        <v>0</v>
      </c>
      <c r="AE70" s="22">
        <f t="shared" si="68"/>
        <v>0</v>
      </c>
      <c r="AF70" s="22">
        <v>0</v>
      </c>
      <c r="AG70" s="22">
        <v>0</v>
      </c>
      <c r="AH70" s="22">
        <f t="shared" si="69"/>
        <v>0</v>
      </c>
      <c r="AI70" s="22">
        <v>0</v>
      </c>
      <c r="AJ70" s="22">
        <v>0</v>
      </c>
      <c r="AK70" s="22">
        <v>0</v>
      </c>
      <c r="AL70" s="22">
        <f t="shared" si="70"/>
        <v>0</v>
      </c>
      <c r="AM70" s="22">
        <v>0</v>
      </c>
      <c r="AN70" s="22">
        <v>0</v>
      </c>
      <c r="AO70" s="22">
        <f t="shared" si="71"/>
        <v>0</v>
      </c>
      <c r="AP70" s="22">
        <v>0</v>
      </c>
      <c r="AQ70" s="22">
        <v>0</v>
      </c>
      <c r="AR70" s="22">
        <v>0</v>
      </c>
    </row>
    <row r="71" spans="1:44" ht="19.5" customHeight="1">
      <c r="A71" s="7" t="s">
        <v>28</v>
      </c>
      <c r="B71" s="35"/>
      <c r="C71" s="21">
        <f t="shared" si="60"/>
        <v>11</v>
      </c>
      <c r="D71" s="22">
        <v>0</v>
      </c>
      <c r="E71" s="22">
        <v>11</v>
      </c>
      <c r="F71" s="22">
        <f t="shared" si="61"/>
        <v>11</v>
      </c>
      <c r="G71" s="22">
        <v>11</v>
      </c>
      <c r="H71" s="22">
        <v>0</v>
      </c>
      <c r="I71" s="22">
        <v>0</v>
      </c>
      <c r="J71" s="22">
        <f t="shared" si="62"/>
        <v>1151</v>
      </c>
      <c r="K71" s="22">
        <v>37</v>
      </c>
      <c r="L71" s="22">
        <v>1114</v>
      </c>
      <c r="M71" s="22">
        <f t="shared" si="63"/>
        <v>1058</v>
      </c>
      <c r="N71" s="22">
        <v>1032</v>
      </c>
      <c r="O71" s="22">
        <v>1</v>
      </c>
      <c r="P71" s="22">
        <v>25</v>
      </c>
      <c r="Q71" s="22">
        <f t="shared" si="64"/>
        <v>789</v>
      </c>
      <c r="R71" s="22">
        <v>44</v>
      </c>
      <c r="S71" s="22">
        <v>745</v>
      </c>
      <c r="T71" s="22">
        <f t="shared" si="65"/>
        <v>724</v>
      </c>
      <c r="U71" s="22">
        <v>679</v>
      </c>
      <c r="V71" s="22">
        <v>5</v>
      </c>
      <c r="W71" s="22">
        <v>40</v>
      </c>
      <c r="X71" s="22">
        <f t="shared" si="66"/>
        <v>352</v>
      </c>
      <c r="Y71" s="22">
        <v>0</v>
      </c>
      <c r="Z71" s="22">
        <v>352</v>
      </c>
      <c r="AA71" s="22">
        <f t="shared" si="67"/>
        <v>352</v>
      </c>
      <c r="AB71" s="22">
        <v>352</v>
      </c>
      <c r="AC71" s="22">
        <v>0</v>
      </c>
      <c r="AD71" s="22">
        <v>0</v>
      </c>
      <c r="AE71" s="22">
        <f t="shared" si="68"/>
        <v>39</v>
      </c>
      <c r="AF71" s="22">
        <v>0</v>
      </c>
      <c r="AG71" s="22">
        <v>39</v>
      </c>
      <c r="AH71" s="22">
        <f t="shared" si="69"/>
        <v>39</v>
      </c>
      <c r="AI71" s="22">
        <v>39</v>
      </c>
      <c r="AJ71" s="22">
        <v>0</v>
      </c>
      <c r="AK71" s="22">
        <v>0</v>
      </c>
      <c r="AL71" s="22">
        <f t="shared" si="70"/>
        <v>42</v>
      </c>
      <c r="AM71" s="22">
        <v>5</v>
      </c>
      <c r="AN71" s="22">
        <v>37</v>
      </c>
      <c r="AO71" s="22">
        <f t="shared" si="71"/>
        <v>42</v>
      </c>
      <c r="AP71" s="22">
        <v>26</v>
      </c>
      <c r="AQ71" s="22">
        <v>15</v>
      </c>
      <c r="AR71" s="22">
        <v>1</v>
      </c>
    </row>
    <row r="72" spans="1:44" ht="19.5" customHeight="1">
      <c r="A72" s="7" t="s">
        <v>12</v>
      </c>
      <c r="B72" s="35"/>
      <c r="C72" s="21">
        <f t="shared" si="60"/>
        <v>36</v>
      </c>
      <c r="D72" s="22">
        <v>0</v>
      </c>
      <c r="E72" s="22">
        <v>36</v>
      </c>
      <c r="F72" s="22">
        <f t="shared" si="61"/>
        <v>36</v>
      </c>
      <c r="G72" s="22">
        <v>36</v>
      </c>
      <c r="H72" s="22">
        <v>0</v>
      </c>
      <c r="I72" s="22">
        <v>0</v>
      </c>
      <c r="J72" s="22">
        <f t="shared" si="62"/>
        <v>1492</v>
      </c>
      <c r="K72" s="22">
        <v>77</v>
      </c>
      <c r="L72" s="22">
        <v>1415</v>
      </c>
      <c r="M72" s="22">
        <f t="shared" si="63"/>
        <v>1381</v>
      </c>
      <c r="N72" s="22">
        <v>1351</v>
      </c>
      <c r="O72" s="22">
        <v>2</v>
      </c>
      <c r="P72" s="22">
        <v>28</v>
      </c>
      <c r="Q72" s="22">
        <f t="shared" si="64"/>
        <v>772</v>
      </c>
      <c r="R72" s="22">
        <v>40</v>
      </c>
      <c r="S72" s="22">
        <v>732</v>
      </c>
      <c r="T72" s="22">
        <f t="shared" si="65"/>
        <v>719</v>
      </c>
      <c r="U72" s="22">
        <v>678</v>
      </c>
      <c r="V72" s="22">
        <v>19</v>
      </c>
      <c r="W72" s="22">
        <v>22</v>
      </c>
      <c r="X72" s="22">
        <f t="shared" si="66"/>
        <v>584</v>
      </c>
      <c r="Y72" s="22">
        <v>0</v>
      </c>
      <c r="Z72" s="22">
        <v>584</v>
      </c>
      <c r="AA72" s="22">
        <f t="shared" si="67"/>
        <v>578</v>
      </c>
      <c r="AB72" s="22">
        <v>578</v>
      </c>
      <c r="AC72" s="22">
        <v>0</v>
      </c>
      <c r="AD72" s="22">
        <v>0</v>
      </c>
      <c r="AE72" s="22">
        <f t="shared" si="68"/>
        <v>34</v>
      </c>
      <c r="AF72" s="22">
        <v>0</v>
      </c>
      <c r="AG72" s="22">
        <v>34</v>
      </c>
      <c r="AH72" s="22">
        <f t="shared" si="69"/>
        <v>34</v>
      </c>
      <c r="AI72" s="22">
        <v>34</v>
      </c>
      <c r="AJ72" s="22">
        <v>0</v>
      </c>
      <c r="AK72" s="22">
        <v>0</v>
      </c>
      <c r="AL72" s="22">
        <f t="shared" si="70"/>
        <v>50</v>
      </c>
      <c r="AM72" s="22">
        <v>4</v>
      </c>
      <c r="AN72" s="22">
        <v>46</v>
      </c>
      <c r="AO72" s="22">
        <f t="shared" si="71"/>
        <v>41</v>
      </c>
      <c r="AP72" s="22">
        <v>19</v>
      </c>
      <c r="AQ72" s="22">
        <v>22</v>
      </c>
      <c r="AR72" s="22">
        <v>0</v>
      </c>
    </row>
    <row r="73" spans="1:44" ht="19.5" customHeight="1">
      <c r="A73" s="8"/>
      <c r="B73" s="34"/>
      <c r="C73" s="21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3"/>
      <c r="R73" s="24"/>
      <c r="S73" s="24"/>
      <c r="T73" s="24"/>
      <c r="U73" s="24"/>
      <c r="V73" s="24"/>
      <c r="W73" s="24"/>
      <c r="X73" s="23"/>
      <c r="Y73" s="24"/>
      <c r="Z73" s="24"/>
      <c r="AA73" s="24"/>
      <c r="AB73" s="24"/>
      <c r="AC73" s="24"/>
      <c r="AD73" s="24"/>
      <c r="AE73" s="23"/>
      <c r="AF73" s="24"/>
      <c r="AG73" s="24"/>
      <c r="AH73" s="24"/>
      <c r="AI73" s="24"/>
      <c r="AJ73" s="24"/>
      <c r="AK73" s="24"/>
      <c r="AL73" s="23"/>
      <c r="AM73" s="24"/>
      <c r="AN73" s="24"/>
      <c r="AO73" s="24"/>
      <c r="AP73" s="24"/>
      <c r="AQ73" s="24"/>
      <c r="AR73" s="24"/>
    </row>
    <row r="74" spans="1:44" s="5" customFormat="1" ht="19.5" customHeight="1">
      <c r="A74" s="53" t="s">
        <v>97</v>
      </c>
      <c r="B74" s="54"/>
      <c r="C74" s="19">
        <f t="shared" ref="C74:C78" si="72">SUM(D74:E74)</f>
        <v>136</v>
      </c>
      <c r="D74" s="20">
        <v>1</v>
      </c>
      <c r="E74" s="20">
        <v>135</v>
      </c>
      <c r="F74" s="20">
        <f t="shared" ref="F74:F78" si="73">SUM(G74:I74)</f>
        <v>135</v>
      </c>
      <c r="G74" s="20">
        <v>113</v>
      </c>
      <c r="H74" s="20">
        <v>0</v>
      </c>
      <c r="I74" s="20">
        <v>22</v>
      </c>
      <c r="J74" s="20">
        <f t="shared" ref="J74:J78" si="74">SUM(K74:L74)</f>
        <v>16352</v>
      </c>
      <c r="K74" s="20">
        <v>855</v>
      </c>
      <c r="L74" s="20">
        <v>15497</v>
      </c>
      <c r="M74" s="20">
        <f t="shared" ref="M74:M78" si="75">SUM(N74:P74)</f>
        <v>15200</v>
      </c>
      <c r="N74" s="20">
        <v>15059</v>
      </c>
      <c r="O74" s="20">
        <v>3</v>
      </c>
      <c r="P74" s="20">
        <v>138</v>
      </c>
      <c r="Q74" s="20">
        <f t="shared" ref="Q74:Q78" si="76">SUM(R74:S74)</f>
        <v>12889</v>
      </c>
      <c r="R74" s="20">
        <v>1356</v>
      </c>
      <c r="S74" s="20">
        <v>11533</v>
      </c>
      <c r="T74" s="20">
        <f t="shared" ref="T74:T78" si="77">SUM(U74:W74)</f>
        <v>11209</v>
      </c>
      <c r="U74" s="20">
        <v>10767</v>
      </c>
      <c r="V74" s="20">
        <v>23</v>
      </c>
      <c r="W74" s="20">
        <v>419</v>
      </c>
      <c r="X74" s="20">
        <f t="shared" ref="X74:X78" si="78">SUM(Y74:Z74)</f>
        <v>1556</v>
      </c>
      <c r="Y74" s="20">
        <v>7</v>
      </c>
      <c r="Z74" s="20">
        <v>1549</v>
      </c>
      <c r="AA74" s="20">
        <f t="shared" ref="AA74:AA78" si="79">SUM(AB74:AD74)</f>
        <v>1547</v>
      </c>
      <c r="AB74" s="20">
        <v>1542</v>
      </c>
      <c r="AC74" s="20">
        <v>1</v>
      </c>
      <c r="AD74" s="20">
        <v>4</v>
      </c>
      <c r="AE74" s="20">
        <f t="shared" ref="AE74:AE78" si="80">SUM(AF74:AG74)</f>
        <v>248</v>
      </c>
      <c r="AF74" s="20">
        <v>0</v>
      </c>
      <c r="AG74" s="20">
        <v>248</v>
      </c>
      <c r="AH74" s="20">
        <f t="shared" ref="AH74:AH78" si="81">SUM(AI74:AK74)</f>
        <v>248</v>
      </c>
      <c r="AI74" s="20">
        <v>248</v>
      </c>
      <c r="AJ74" s="20">
        <v>0</v>
      </c>
      <c r="AK74" s="20">
        <v>0</v>
      </c>
      <c r="AL74" s="20">
        <f t="shared" ref="AL74:AL78" si="82">SUM(AM74:AN74)</f>
        <v>499</v>
      </c>
      <c r="AM74" s="20">
        <v>80</v>
      </c>
      <c r="AN74" s="20">
        <v>419</v>
      </c>
      <c r="AO74" s="20">
        <f t="shared" ref="AO74:AO78" si="83">SUM(AP74:AR74)</f>
        <v>393</v>
      </c>
      <c r="AP74" s="20">
        <v>238</v>
      </c>
      <c r="AQ74" s="20">
        <v>127</v>
      </c>
      <c r="AR74" s="20">
        <v>28</v>
      </c>
    </row>
    <row r="75" spans="1:44" ht="19.5" customHeight="1">
      <c r="A75" s="7" t="s">
        <v>29</v>
      </c>
      <c r="B75" s="35" t="s">
        <v>90</v>
      </c>
      <c r="C75" s="21">
        <f t="shared" si="72"/>
        <v>76</v>
      </c>
      <c r="D75" s="22">
        <v>1</v>
      </c>
      <c r="E75" s="22">
        <v>75</v>
      </c>
      <c r="F75" s="22">
        <f t="shared" si="73"/>
        <v>75</v>
      </c>
      <c r="G75" s="22">
        <v>57</v>
      </c>
      <c r="H75" s="22">
        <v>0</v>
      </c>
      <c r="I75" s="22">
        <v>18</v>
      </c>
      <c r="J75" s="22">
        <f t="shared" si="74"/>
        <v>9308</v>
      </c>
      <c r="K75" s="22">
        <v>590</v>
      </c>
      <c r="L75" s="22">
        <v>8718</v>
      </c>
      <c r="M75" s="22">
        <f t="shared" si="75"/>
        <v>8764</v>
      </c>
      <c r="N75" s="22">
        <v>8671</v>
      </c>
      <c r="O75" s="22">
        <v>2</v>
      </c>
      <c r="P75" s="22">
        <v>91</v>
      </c>
      <c r="Q75" s="22">
        <f t="shared" si="76"/>
        <v>8292</v>
      </c>
      <c r="R75" s="22">
        <v>830</v>
      </c>
      <c r="S75" s="22">
        <v>7462</v>
      </c>
      <c r="T75" s="22">
        <f t="shared" si="77"/>
        <v>7315</v>
      </c>
      <c r="U75" s="22">
        <v>7055</v>
      </c>
      <c r="V75" s="22">
        <v>14</v>
      </c>
      <c r="W75" s="22">
        <v>246</v>
      </c>
      <c r="X75" s="22">
        <f t="shared" si="78"/>
        <v>693</v>
      </c>
      <c r="Y75" s="22">
        <v>6</v>
      </c>
      <c r="Z75" s="22">
        <v>687</v>
      </c>
      <c r="AA75" s="22">
        <f t="shared" si="79"/>
        <v>684</v>
      </c>
      <c r="AB75" s="22">
        <v>681</v>
      </c>
      <c r="AC75" s="22">
        <v>0</v>
      </c>
      <c r="AD75" s="22">
        <v>3</v>
      </c>
      <c r="AE75" s="22">
        <f t="shared" si="80"/>
        <v>127</v>
      </c>
      <c r="AF75" s="22">
        <v>0</v>
      </c>
      <c r="AG75" s="22">
        <v>127</v>
      </c>
      <c r="AH75" s="22">
        <f t="shared" si="81"/>
        <v>127</v>
      </c>
      <c r="AI75" s="22">
        <v>127</v>
      </c>
      <c r="AJ75" s="22">
        <v>0</v>
      </c>
      <c r="AK75" s="22">
        <v>0</v>
      </c>
      <c r="AL75" s="22">
        <f t="shared" si="82"/>
        <v>274</v>
      </c>
      <c r="AM75" s="22">
        <v>46</v>
      </c>
      <c r="AN75" s="22">
        <v>228</v>
      </c>
      <c r="AO75" s="22">
        <f t="shared" si="83"/>
        <v>222</v>
      </c>
      <c r="AP75" s="22">
        <v>134</v>
      </c>
      <c r="AQ75" s="22">
        <v>70</v>
      </c>
      <c r="AR75" s="22">
        <v>18</v>
      </c>
    </row>
    <row r="76" spans="1:44" ht="19.5" customHeight="1">
      <c r="A76" s="7" t="s">
        <v>65</v>
      </c>
      <c r="B76" s="35" t="s">
        <v>2</v>
      </c>
      <c r="C76" s="21">
        <f t="shared" si="72"/>
        <v>26</v>
      </c>
      <c r="D76" s="22">
        <v>0</v>
      </c>
      <c r="E76" s="22">
        <v>26</v>
      </c>
      <c r="F76" s="22">
        <f t="shared" si="73"/>
        <v>26</v>
      </c>
      <c r="G76" s="22">
        <v>24</v>
      </c>
      <c r="H76" s="22">
        <v>0</v>
      </c>
      <c r="I76" s="22">
        <v>2</v>
      </c>
      <c r="J76" s="22">
        <f t="shared" si="74"/>
        <v>1228</v>
      </c>
      <c r="K76" s="22">
        <v>40</v>
      </c>
      <c r="L76" s="22">
        <v>1188</v>
      </c>
      <c r="M76" s="22">
        <f t="shared" si="75"/>
        <v>1161</v>
      </c>
      <c r="N76" s="22">
        <v>1156</v>
      </c>
      <c r="O76" s="22">
        <v>1</v>
      </c>
      <c r="P76" s="22">
        <v>4</v>
      </c>
      <c r="Q76" s="22">
        <f t="shared" si="76"/>
        <v>579</v>
      </c>
      <c r="R76" s="22">
        <v>43</v>
      </c>
      <c r="S76" s="22">
        <v>536</v>
      </c>
      <c r="T76" s="22">
        <f t="shared" si="77"/>
        <v>494</v>
      </c>
      <c r="U76" s="22">
        <v>469</v>
      </c>
      <c r="V76" s="22">
        <v>2</v>
      </c>
      <c r="W76" s="22">
        <v>23</v>
      </c>
      <c r="X76" s="22">
        <f t="shared" si="78"/>
        <v>330</v>
      </c>
      <c r="Y76" s="22">
        <v>0</v>
      </c>
      <c r="Z76" s="22">
        <v>330</v>
      </c>
      <c r="AA76" s="22">
        <f t="shared" si="79"/>
        <v>330</v>
      </c>
      <c r="AB76" s="22">
        <v>330</v>
      </c>
      <c r="AC76" s="22">
        <v>0</v>
      </c>
      <c r="AD76" s="22">
        <v>0</v>
      </c>
      <c r="AE76" s="22">
        <f t="shared" si="80"/>
        <v>28</v>
      </c>
      <c r="AF76" s="22">
        <v>0</v>
      </c>
      <c r="AG76" s="22">
        <v>28</v>
      </c>
      <c r="AH76" s="22">
        <f t="shared" si="81"/>
        <v>28</v>
      </c>
      <c r="AI76" s="22">
        <v>28</v>
      </c>
      <c r="AJ76" s="22">
        <v>0</v>
      </c>
      <c r="AK76" s="22">
        <v>0</v>
      </c>
      <c r="AL76" s="22">
        <f t="shared" si="82"/>
        <v>82</v>
      </c>
      <c r="AM76" s="22">
        <v>17</v>
      </c>
      <c r="AN76" s="22">
        <v>65</v>
      </c>
      <c r="AO76" s="22">
        <f t="shared" si="83"/>
        <v>64</v>
      </c>
      <c r="AP76" s="22">
        <v>30</v>
      </c>
      <c r="AQ76" s="22">
        <v>32</v>
      </c>
      <c r="AR76" s="22">
        <v>2</v>
      </c>
    </row>
    <row r="77" spans="1:44" ht="19.5" customHeight="1">
      <c r="A77" s="7" t="s">
        <v>37</v>
      </c>
      <c r="B77" s="35"/>
      <c r="C77" s="21">
        <f t="shared" si="72"/>
        <v>21</v>
      </c>
      <c r="D77" s="22">
        <v>0</v>
      </c>
      <c r="E77" s="22">
        <v>21</v>
      </c>
      <c r="F77" s="22">
        <f t="shared" si="73"/>
        <v>21</v>
      </c>
      <c r="G77" s="22">
        <v>19</v>
      </c>
      <c r="H77" s="22">
        <v>0</v>
      </c>
      <c r="I77" s="22">
        <v>2</v>
      </c>
      <c r="J77" s="22">
        <f t="shared" si="74"/>
        <v>4583</v>
      </c>
      <c r="K77" s="22">
        <v>192</v>
      </c>
      <c r="L77" s="22">
        <v>4391</v>
      </c>
      <c r="M77" s="22">
        <f t="shared" si="75"/>
        <v>4180</v>
      </c>
      <c r="N77" s="22">
        <v>4143</v>
      </c>
      <c r="O77" s="22">
        <v>0</v>
      </c>
      <c r="P77" s="22">
        <v>37</v>
      </c>
      <c r="Q77" s="22">
        <f t="shared" si="76"/>
        <v>3228</v>
      </c>
      <c r="R77" s="22">
        <v>413</v>
      </c>
      <c r="S77" s="22">
        <v>2815</v>
      </c>
      <c r="T77" s="22">
        <f t="shared" si="77"/>
        <v>2761</v>
      </c>
      <c r="U77" s="22">
        <v>2634</v>
      </c>
      <c r="V77" s="22">
        <v>6</v>
      </c>
      <c r="W77" s="22">
        <v>121</v>
      </c>
      <c r="X77" s="22">
        <f t="shared" si="78"/>
        <v>352</v>
      </c>
      <c r="Y77" s="22">
        <v>1</v>
      </c>
      <c r="Z77" s="22">
        <v>351</v>
      </c>
      <c r="AA77" s="22">
        <f t="shared" si="79"/>
        <v>352</v>
      </c>
      <c r="AB77" s="22">
        <v>351</v>
      </c>
      <c r="AC77" s="22">
        <v>0</v>
      </c>
      <c r="AD77" s="22">
        <v>1</v>
      </c>
      <c r="AE77" s="22">
        <f t="shared" si="80"/>
        <v>63</v>
      </c>
      <c r="AF77" s="22">
        <v>0</v>
      </c>
      <c r="AG77" s="22">
        <v>63</v>
      </c>
      <c r="AH77" s="22">
        <f t="shared" si="81"/>
        <v>63</v>
      </c>
      <c r="AI77" s="22">
        <v>63</v>
      </c>
      <c r="AJ77" s="22">
        <v>0</v>
      </c>
      <c r="AK77" s="22">
        <v>0</v>
      </c>
      <c r="AL77" s="22">
        <f t="shared" si="82"/>
        <v>95</v>
      </c>
      <c r="AM77" s="22">
        <v>11</v>
      </c>
      <c r="AN77" s="22">
        <v>84</v>
      </c>
      <c r="AO77" s="22">
        <f t="shared" si="83"/>
        <v>65</v>
      </c>
      <c r="AP77" s="22">
        <v>44</v>
      </c>
      <c r="AQ77" s="22">
        <v>16</v>
      </c>
      <c r="AR77" s="22">
        <v>5</v>
      </c>
    </row>
    <row r="78" spans="1:44" ht="19.5" customHeight="1">
      <c r="A78" s="7" t="s">
        <v>86</v>
      </c>
      <c r="B78" s="35"/>
      <c r="C78" s="21">
        <f t="shared" si="72"/>
        <v>13</v>
      </c>
      <c r="D78" s="22">
        <v>0</v>
      </c>
      <c r="E78" s="22">
        <v>13</v>
      </c>
      <c r="F78" s="22">
        <f t="shared" si="73"/>
        <v>13</v>
      </c>
      <c r="G78" s="22">
        <v>13</v>
      </c>
      <c r="H78" s="22">
        <v>0</v>
      </c>
      <c r="I78" s="22">
        <v>0</v>
      </c>
      <c r="J78" s="22">
        <f t="shared" si="74"/>
        <v>1233</v>
      </c>
      <c r="K78" s="22">
        <v>33</v>
      </c>
      <c r="L78" s="22">
        <v>1200</v>
      </c>
      <c r="M78" s="22">
        <f t="shared" si="75"/>
        <v>1095</v>
      </c>
      <c r="N78" s="22">
        <v>1089</v>
      </c>
      <c r="O78" s="22">
        <v>0</v>
      </c>
      <c r="P78" s="22">
        <v>6</v>
      </c>
      <c r="Q78" s="22">
        <f t="shared" si="76"/>
        <v>790</v>
      </c>
      <c r="R78" s="22">
        <v>70</v>
      </c>
      <c r="S78" s="22">
        <v>720</v>
      </c>
      <c r="T78" s="22">
        <f t="shared" si="77"/>
        <v>639</v>
      </c>
      <c r="U78" s="22">
        <v>609</v>
      </c>
      <c r="V78" s="22">
        <v>1</v>
      </c>
      <c r="W78" s="22">
        <v>29</v>
      </c>
      <c r="X78" s="22">
        <f t="shared" si="78"/>
        <v>181</v>
      </c>
      <c r="Y78" s="22">
        <v>0</v>
      </c>
      <c r="Z78" s="22">
        <v>181</v>
      </c>
      <c r="AA78" s="22">
        <f t="shared" si="79"/>
        <v>181</v>
      </c>
      <c r="AB78" s="22">
        <v>180</v>
      </c>
      <c r="AC78" s="22">
        <v>1</v>
      </c>
      <c r="AD78" s="22">
        <v>0</v>
      </c>
      <c r="AE78" s="22">
        <f t="shared" si="80"/>
        <v>30</v>
      </c>
      <c r="AF78" s="22">
        <v>0</v>
      </c>
      <c r="AG78" s="22">
        <v>30</v>
      </c>
      <c r="AH78" s="22">
        <f t="shared" si="81"/>
        <v>30</v>
      </c>
      <c r="AI78" s="22">
        <v>30</v>
      </c>
      <c r="AJ78" s="22">
        <v>0</v>
      </c>
      <c r="AK78" s="22">
        <v>0</v>
      </c>
      <c r="AL78" s="22">
        <f t="shared" si="82"/>
        <v>48</v>
      </c>
      <c r="AM78" s="22">
        <v>6</v>
      </c>
      <c r="AN78" s="22">
        <v>42</v>
      </c>
      <c r="AO78" s="22">
        <f t="shared" si="83"/>
        <v>42</v>
      </c>
      <c r="AP78" s="22">
        <v>30</v>
      </c>
      <c r="AQ78" s="22">
        <v>9</v>
      </c>
      <c r="AR78" s="22">
        <v>3</v>
      </c>
    </row>
    <row r="79" spans="1:44" ht="19.5" customHeight="1">
      <c r="A79" s="8"/>
      <c r="B79" s="34"/>
      <c r="C79" s="21"/>
      <c r="D79" s="22"/>
      <c r="E79" s="22"/>
      <c r="F79" s="22"/>
      <c r="G79" s="22"/>
      <c r="H79" s="22"/>
      <c r="I79" s="22"/>
      <c r="J79" s="23"/>
      <c r="K79" s="43"/>
      <c r="L79" s="43"/>
      <c r="M79" s="43"/>
      <c r="N79" s="43"/>
      <c r="O79" s="43"/>
      <c r="P79" s="43"/>
      <c r="Q79" s="23"/>
      <c r="R79" s="43"/>
      <c r="S79" s="43"/>
      <c r="T79" s="43"/>
      <c r="U79" s="43"/>
      <c r="V79" s="43"/>
      <c r="W79" s="43"/>
      <c r="X79" s="23"/>
      <c r="Y79" s="43"/>
      <c r="Z79" s="43"/>
      <c r="AA79" s="43"/>
      <c r="AB79" s="43"/>
      <c r="AC79" s="43"/>
      <c r="AD79" s="43"/>
      <c r="AE79" s="23"/>
      <c r="AF79" s="24"/>
      <c r="AG79" s="24"/>
      <c r="AH79" s="24"/>
      <c r="AI79" s="24"/>
      <c r="AJ79" s="24"/>
      <c r="AK79" s="24"/>
      <c r="AL79" s="22"/>
      <c r="AM79" s="24"/>
      <c r="AN79" s="24"/>
      <c r="AO79" s="24"/>
      <c r="AP79" s="24"/>
      <c r="AQ79" s="24"/>
      <c r="AR79" s="24"/>
    </row>
    <row r="80" spans="1:44" s="5" customFormat="1" ht="19.5" customHeight="1">
      <c r="A80" s="53" t="s">
        <v>98</v>
      </c>
      <c r="B80" s="54"/>
      <c r="C80" s="19">
        <f t="shared" ref="C80:C96" si="84">SUM(D80:E80)</f>
        <v>837</v>
      </c>
      <c r="D80" s="20">
        <v>12</v>
      </c>
      <c r="E80" s="20">
        <v>825</v>
      </c>
      <c r="F80" s="20">
        <f t="shared" ref="F80:F96" si="85">SUM(G80:I80)</f>
        <v>826</v>
      </c>
      <c r="G80" s="20">
        <v>814</v>
      </c>
      <c r="H80" s="20">
        <v>0</v>
      </c>
      <c r="I80" s="20">
        <v>12</v>
      </c>
      <c r="J80" s="20">
        <f t="shared" ref="J80:J96" si="86">SUM(K80:L80)</f>
        <v>66806</v>
      </c>
      <c r="K80" s="20">
        <v>3557</v>
      </c>
      <c r="L80" s="20">
        <v>63249</v>
      </c>
      <c r="M80" s="20">
        <f t="shared" ref="M80:M96" si="87">SUM(N80:P80)</f>
        <v>62400</v>
      </c>
      <c r="N80" s="20">
        <v>61522</v>
      </c>
      <c r="O80" s="20">
        <v>101</v>
      </c>
      <c r="P80" s="20">
        <v>777</v>
      </c>
      <c r="Q80" s="20">
        <f t="shared" ref="Q80:Q96" si="88">SUM(R80:S80)</f>
        <v>43197</v>
      </c>
      <c r="R80" s="20">
        <v>3893</v>
      </c>
      <c r="S80" s="20">
        <v>39304</v>
      </c>
      <c r="T80" s="20">
        <f t="shared" ref="T80:T96" si="89">SUM(U80:W80)</f>
        <v>37867</v>
      </c>
      <c r="U80" s="20">
        <v>35997</v>
      </c>
      <c r="V80" s="20">
        <v>401</v>
      </c>
      <c r="W80" s="20">
        <v>1469</v>
      </c>
      <c r="X80" s="20">
        <f t="shared" ref="X80:X96" si="90">SUM(Y80:Z80)</f>
        <v>18529</v>
      </c>
      <c r="Y80" s="20">
        <v>33</v>
      </c>
      <c r="Z80" s="20">
        <v>18496</v>
      </c>
      <c r="AA80" s="20">
        <f t="shared" ref="AA80:AA96" si="91">SUM(AB80:AD80)</f>
        <v>18514</v>
      </c>
      <c r="AB80" s="20">
        <v>18450</v>
      </c>
      <c r="AC80" s="20">
        <v>6</v>
      </c>
      <c r="AD80" s="20">
        <v>58</v>
      </c>
      <c r="AE80" s="20">
        <f t="shared" ref="AE80:AE96" si="92">SUM(AF80:AG80)</f>
        <v>1174</v>
      </c>
      <c r="AF80" s="20">
        <v>0</v>
      </c>
      <c r="AG80" s="20">
        <v>1174</v>
      </c>
      <c r="AH80" s="20">
        <f t="shared" ref="AH80:AH96" si="93">SUM(AI80:AK80)</f>
        <v>1174</v>
      </c>
      <c r="AI80" s="20">
        <v>1174</v>
      </c>
      <c r="AJ80" s="20">
        <v>0</v>
      </c>
      <c r="AK80" s="20">
        <v>0</v>
      </c>
      <c r="AL80" s="20">
        <f t="shared" ref="AL80:AL96" si="94">SUM(AM80:AN80)</f>
        <v>2839</v>
      </c>
      <c r="AM80" s="20">
        <v>761</v>
      </c>
      <c r="AN80" s="20">
        <v>2078</v>
      </c>
      <c r="AO80" s="20">
        <f t="shared" ref="AO80:AO96" si="95">SUM(AP80:AR80)</f>
        <v>2134</v>
      </c>
      <c r="AP80" s="20">
        <v>1240</v>
      </c>
      <c r="AQ80" s="20">
        <v>808</v>
      </c>
      <c r="AR80" s="20">
        <v>86</v>
      </c>
    </row>
    <row r="81" spans="1:44" ht="19.5" customHeight="1">
      <c r="A81" s="7" t="s">
        <v>30</v>
      </c>
      <c r="B81" s="35" t="s">
        <v>90</v>
      </c>
      <c r="C81" s="21">
        <f t="shared" si="84"/>
        <v>348</v>
      </c>
      <c r="D81" s="22">
        <v>1</v>
      </c>
      <c r="E81" s="22">
        <v>347</v>
      </c>
      <c r="F81" s="22">
        <f t="shared" si="85"/>
        <v>347</v>
      </c>
      <c r="G81" s="22">
        <v>343</v>
      </c>
      <c r="H81" s="22">
        <v>0</v>
      </c>
      <c r="I81" s="22">
        <v>4</v>
      </c>
      <c r="J81" s="22">
        <f t="shared" si="86"/>
        <v>41627</v>
      </c>
      <c r="K81" s="22">
        <v>2509</v>
      </c>
      <c r="L81" s="22">
        <v>39118</v>
      </c>
      <c r="M81" s="22">
        <f t="shared" si="87"/>
        <v>38553</v>
      </c>
      <c r="N81" s="22">
        <v>37984</v>
      </c>
      <c r="O81" s="22">
        <v>46</v>
      </c>
      <c r="P81" s="22">
        <v>523</v>
      </c>
      <c r="Q81" s="22">
        <f t="shared" si="88"/>
        <v>27549</v>
      </c>
      <c r="R81" s="22">
        <v>2816</v>
      </c>
      <c r="S81" s="22">
        <v>24733</v>
      </c>
      <c r="T81" s="22">
        <f t="shared" si="89"/>
        <v>23852</v>
      </c>
      <c r="U81" s="22">
        <v>22598</v>
      </c>
      <c r="V81" s="22">
        <v>278</v>
      </c>
      <c r="W81" s="22">
        <v>976</v>
      </c>
      <c r="X81" s="22">
        <f t="shared" si="90"/>
        <v>10833</v>
      </c>
      <c r="Y81" s="22">
        <v>19</v>
      </c>
      <c r="Z81" s="22">
        <v>10814</v>
      </c>
      <c r="AA81" s="22">
        <f t="shared" si="91"/>
        <v>10825</v>
      </c>
      <c r="AB81" s="22">
        <v>10789</v>
      </c>
      <c r="AC81" s="22">
        <v>1</v>
      </c>
      <c r="AD81" s="22">
        <v>35</v>
      </c>
      <c r="AE81" s="22">
        <f t="shared" si="92"/>
        <v>515</v>
      </c>
      <c r="AF81" s="22">
        <v>0</v>
      </c>
      <c r="AG81" s="22">
        <v>515</v>
      </c>
      <c r="AH81" s="22">
        <f t="shared" si="93"/>
        <v>515</v>
      </c>
      <c r="AI81" s="22">
        <v>515</v>
      </c>
      <c r="AJ81" s="22">
        <v>0</v>
      </c>
      <c r="AK81" s="22">
        <v>0</v>
      </c>
      <c r="AL81" s="22">
        <f t="shared" si="94"/>
        <v>1561</v>
      </c>
      <c r="AM81" s="22">
        <v>483</v>
      </c>
      <c r="AN81" s="22">
        <v>1078</v>
      </c>
      <c r="AO81" s="22">
        <f t="shared" si="95"/>
        <v>1152</v>
      </c>
      <c r="AP81" s="22">
        <v>621</v>
      </c>
      <c r="AQ81" s="22">
        <v>498</v>
      </c>
      <c r="AR81" s="22">
        <v>33</v>
      </c>
    </row>
    <row r="82" spans="1:44" ht="19.5" customHeight="1">
      <c r="A82" s="7" t="s">
        <v>19</v>
      </c>
      <c r="B82" s="35" t="s">
        <v>4</v>
      </c>
      <c r="C82" s="21">
        <f t="shared" si="84"/>
        <v>105</v>
      </c>
      <c r="D82" s="22">
        <v>2</v>
      </c>
      <c r="E82" s="22">
        <v>103</v>
      </c>
      <c r="F82" s="22">
        <f t="shared" si="85"/>
        <v>103</v>
      </c>
      <c r="G82" s="22">
        <v>103</v>
      </c>
      <c r="H82" s="22">
        <v>0</v>
      </c>
      <c r="I82" s="22">
        <v>0</v>
      </c>
      <c r="J82" s="22">
        <f t="shared" si="86"/>
        <v>4643</v>
      </c>
      <c r="K82" s="22">
        <v>244</v>
      </c>
      <c r="L82" s="22">
        <v>4399</v>
      </c>
      <c r="M82" s="22">
        <f t="shared" si="87"/>
        <v>4473</v>
      </c>
      <c r="N82" s="22">
        <v>4419</v>
      </c>
      <c r="O82" s="22">
        <v>28</v>
      </c>
      <c r="P82" s="22">
        <v>26</v>
      </c>
      <c r="Q82" s="22">
        <f t="shared" si="88"/>
        <v>2569</v>
      </c>
      <c r="R82" s="22">
        <v>216</v>
      </c>
      <c r="S82" s="22">
        <v>2353</v>
      </c>
      <c r="T82" s="22">
        <f t="shared" si="89"/>
        <v>2374</v>
      </c>
      <c r="U82" s="22">
        <v>2267</v>
      </c>
      <c r="V82" s="22">
        <v>29</v>
      </c>
      <c r="W82" s="22">
        <v>78</v>
      </c>
      <c r="X82" s="22">
        <f t="shared" si="90"/>
        <v>1812</v>
      </c>
      <c r="Y82" s="22">
        <v>0</v>
      </c>
      <c r="Z82" s="22">
        <v>1812</v>
      </c>
      <c r="AA82" s="22">
        <f t="shared" si="91"/>
        <v>1812</v>
      </c>
      <c r="AB82" s="22">
        <v>1812</v>
      </c>
      <c r="AC82" s="22">
        <v>0</v>
      </c>
      <c r="AD82" s="22">
        <v>0</v>
      </c>
      <c r="AE82" s="22">
        <f t="shared" si="92"/>
        <v>104</v>
      </c>
      <c r="AF82" s="22">
        <v>0</v>
      </c>
      <c r="AG82" s="22">
        <v>104</v>
      </c>
      <c r="AH82" s="22">
        <f t="shared" si="93"/>
        <v>104</v>
      </c>
      <c r="AI82" s="22">
        <v>104</v>
      </c>
      <c r="AJ82" s="22">
        <v>0</v>
      </c>
      <c r="AK82" s="22">
        <v>0</v>
      </c>
      <c r="AL82" s="22">
        <f t="shared" si="94"/>
        <v>252</v>
      </c>
      <c r="AM82" s="22">
        <v>73</v>
      </c>
      <c r="AN82" s="22">
        <v>179</v>
      </c>
      <c r="AO82" s="22">
        <f t="shared" si="95"/>
        <v>209</v>
      </c>
      <c r="AP82" s="22">
        <v>135</v>
      </c>
      <c r="AQ82" s="22">
        <v>67</v>
      </c>
      <c r="AR82" s="22">
        <v>7</v>
      </c>
    </row>
    <row r="83" spans="1:44" s="10" customFormat="1" ht="19.5" customHeight="1">
      <c r="A83" s="7" t="s">
        <v>66</v>
      </c>
      <c r="B83" s="35" t="s">
        <v>2</v>
      </c>
      <c r="C83" s="21">
        <f t="shared" si="84"/>
        <v>74</v>
      </c>
      <c r="D83" s="22">
        <v>0</v>
      </c>
      <c r="E83" s="22">
        <v>74</v>
      </c>
      <c r="F83" s="22">
        <f t="shared" si="85"/>
        <v>74</v>
      </c>
      <c r="G83" s="22">
        <v>74</v>
      </c>
      <c r="H83" s="22">
        <v>0</v>
      </c>
      <c r="I83" s="22">
        <v>0</v>
      </c>
      <c r="J83" s="22">
        <f t="shared" si="86"/>
        <v>3651</v>
      </c>
      <c r="K83" s="22">
        <v>96</v>
      </c>
      <c r="L83" s="22">
        <v>3555</v>
      </c>
      <c r="M83" s="22">
        <f t="shared" si="87"/>
        <v>3493</v>
      </c>
      <c r="N83" s="22">
        <v>3420</v>
      </c>
      <c r="O83" s="22">
        <v>4</v>
      </c>
      <c r="P83" s="22">
        <v>69</v>
      </c>
      <c r="Q83" s="22">
        <f t="shared" si="88"/>
        <v>1622</v>
      </c>
      <c r="R83" s="22">
        <v>103</v>
      </c>
      <c r="S83" s="22">
        <v>1519</v>
      </c>
      <c r="T83" s="22">
        <f t="shared" si="89"/>
        <v>1442</v>
      </c>
      <c r="U83" s="22">
        <v>1373</v>
      </c>
      <c r="V83" s="22">
        <v>32</v>
      </c>
      <c r="W83" s="22">
        <v>37</v>
      </c>
      <c r="X83" s="22">
        <f t="shared" si="90"/>
        <v>1412</v>
      </c>
      <c r="Y83" s="22">
        <v>5</v>
      </c>
      <c r="Z83" s="22">
        <v>1407</v>
      </c>
      <c r="AA83" s="22">
        <f t="shared" si="91"/>
        <v>1409</v>
      </c>
      <c r="AB83" s="22">
        <v>1405</v>
      </c>
      <c r="AC83" s="22">
        <v>0</v>
      </c>
      <c r="AD83" s="22">
        <v>4</v>
      </c>
      <c r="AE83" s="22">
        <f t="shared" si="92"/>
        <v>84</v>
      </c>
      <c r="AF83" s="22">
        <v>0</v>
      </c>
      <c r="AG83" s="22">
        <v>84</v>
      </c>
      <c r="AH83" s="22">
        <f t="shared" si="93"/>
        <v>84</v>
      </c>
      <c r="AI83" s="22">
        <v>84</v>
      </c>
      <c r="AJ83" s="22">
        <v>0</v>
      </c>
      <c r="AK83" s="22">
        <v>0</v>
      </c>
      <c r="AL83" s="22">
        <f t="shared" si="94"/>
        <v>214</v>
      </c>
      <c r="AM83" s="22">
        <v>44</v>
      </c>
      <c r="AN83" s="22">
        <v>170</v>
      </c>
      <c r="AO83" s="22">
        <f t="shared" si="95"/>
        <v>155</v>
      </c>
      <c r="AP83" s="22">
        <v>109</v>
      </c>
      <c r="AQ83" s="22">
        <v>43</v>
      </c>
      <c r="AR83" s="22">
        <v>3</v>
      </c>
    </row>
    <row r="84" spans="1:44" ht="19.5" customHeight="1">
      <c r="A84" s="7" t="s">
        <v>67</v>
      </c>
      <c r="B84" s="35"/>
      <c r="C84" s="21">
        <f t="shared" si="84"/>
        <v>0</v>
      </c>
      <c r="D84" s="22">
        <v>0</v>
      </c>
      <c r="E84" s="22">
        <v>0</v>
      </c>
      <c r="F84" s="22">
        <f t="shared" si="85"/>
        <v>0</v>
      </c>
      <c r="G84" s="22">
        <v>0</v>
      </c>
      <c r="H84" s="22">
        <v>0</v>
      </c>
      <c r="I84" s="22">
        <v>0</v>
      </c>
      <c r="J84" s="22">
        <f t="shared" si="86"/>
        <v>0</v>
      </c>
      <c r="K84" s="22">
        <v>0</v>
      </c>
      <c r="L84" s="22">
        <v>0</v>
      </c>
      <c r="M84" s="22">
        <f t="shared" si="87"/>
        <v>0</v>
      </c>
      <c r="N84" s="22">
        <v>0</v>
      </c>
      <c r="O84" s="22">
        <v>0</v>
      </c>
      <c r="P84" s="22">
        <v>0</v>
      </c>
      <c r="Q84" s="22">
        <f t="shared" si="88"/>
        <v>0</v>
      </c>
      <c r="R84" s="22">
        <v>0</v>
      </c>
      <c r="S84" s="22">
        <v>0</v>
      </c>
      <c r="T84" s="22">
        <f t="shared" si="89"/>
        <v>0</v>
      </c>
      <c r="U84" s="22">
        <v>0</v>
      </c>
      <c r="V84" s="22">
        <v>0</v>
      </c>
      <c r="W84" s="22">
        <v>0</v>
      </c>
      <c r="X84" s="22">
        <f t="shared" si="90"/>
        <v>0</v>
      </c>
      <c r="Y84" s="22">
        <v>0</v>
      </c>
      <c r="Z84" s="22">
        <v>0</v>
      </c>
      <c r="AA84" s="22">
        <f t="shared" si="91"/>
        <v>0</v>
      </c>
      <c r="AB84" s="22">
        <v>0</v>
      </c>
      <c r="AC84" s="22">
        <v>0</v>
      </c>
      <c r="AD84" s="22">
        <v>0</v>
      </c>
      <c r="AE84" s="22">
        <f t="shared" si="92"/>
        <v>0</v>
      </c>
      <c r="AF84" s="22">
        <v>0</v>
      </c>
      <c r="AG84" s="22">
        <v>0</v>
      </c>
      <c r="AH84" s="22">
        <f t="shared" si="93"/>
        <v>0</v>
      </c>
      <c r="AI84" s="22">
        <v>0</v>
      </c>
      <c r="AJ84" s="22">
        <v>0</v>
      </c>
      <c r="AK84" s="22">
        <v>0</v>
      </c>
      <c r="AL84" s="22">
        <f t="shared" si="94"/>
        <v>0</v>
      </c>
      <c r="AM84" s="22">
        <v>0</v>
      </c>
      <c r="AN84" s="22">
        <v>0</v>
      </c>
      <c r="AO84" s="22">
        <f t="shared" si="95"/>
        <v>0</v>
      </c>
      <c r="AP84" s="22">
        <v>0</v>
      </c>
      <c r="AQ84" s="22">
        <v>0</v>
      </c>
      <c r="AR84" s="22">
        <v>0</v>
      </c>
    </row>
    <row r="85" spans="1:44" ht="19.5" customHeight="1">
      <c r="A85" s="7" t="s">
        <v>68</v>
      </c>
      <c r="B85" s="35"/>
      <c r="C85" s="21">
        <f t="shared" si="84"/>
        <v>0</v>
      </c>
      <c r="D85" s="22">
        <v>0</v>
      </c>
      <c r="E85" s="22">
        <v>0</v>
      </c>
      <c r="F85" s="22">
        <f t="shared" si="85"/>
        <v>0</v>
      </c>
      <c r="G85" s="22">
        <v>0</v>
      </c>
      <c r="H85" s="22">
        <v>0</v>
      </c>
      <c r="I85" s="22">
        <v>0</v>
      </c>
      <c r="J85" s="22">
        <f t="shared" si="86"/>
        <v>2</v>
      </c>
      <c r="K85" s="22">
        <v>0</v>
      </c>
      <c r="L85" s="22">
        <v>2</v>
      </c>
      <c r="M85" s="22">
        <f t="shared" si="87"/>
        <v>2</v>
      </c>
      <c r="N85" s="22">
        <v>2</v>
      </c>
      <c r="O85" s="22">
        <v>0</v>
      </c>
      <c r="P85" s="22">
        <v>0</v>
      </c>
      <c r="Q85" s="22">
        <f t="shared" si="88"/>
        <v>2</v>
      </c>
      <c r="R85" s="22">
        <v>0</v>
      </c>
      <c r="S85" s="22">
        <v>2</v>
      </c>
      <c r="T85" s="22">
        <f t="shared" si="89"/>
        <v>2</v>
      </c>
      <c r="U85" s="22">
        <v>2</v>
      </c>
      <c r="V85" s="22">
        <v>0</v>
      </c>
      <c r="W85" s="22">
        <v>0</v>
      </c>
      <c r="X85" s="22">
        <f t="shared" si="90"/>
        <v>129</v>
      </c>
      <c r="Y85" s="22">
        <v>0</v>
      </c>
      <c r="Z85" s="22">
        <v>129</v>
      </c>
      <c r="AA85" s="22">
        <f t="shared" si="91"/>
        <v>129</v>
      </c>
      <c r="AB85" s="22">
        <v>129</v>
      </c>
      <c r="AC85" s="22">
        <v>0</v>
      </c>
      <c r="AD85" s="22">
        <v>0</v>
      </c>
      <c r="AE85" s="22">
        <f t="shared" si="92"/>
        <v>28</v>
      </c>
      <c r="AF85" s="22">
        <v>0</v>
      </c>
      <c r="AG85" s="22">
        <v>28</v>
      </c>
      <c r="AH85" s="22">
        <f t="shared" si="93"/>
        <v>28</v>
      </c>
      <c r="AI85" s="22">
        <v>28</v>
      </c>
      <c r="AJ85" s="22">
        <v>0</v>
      </c>
      <c r="AK85" s="22">
        <v>0</v>
      </c>
      <c r="AL85" s="22">
        <f t="shared" si="94"/>
        <v>0</v>
      </c>
      <c r="AM85" s="22">
        <v>0</v>
      </c>
      <c r="AN85" s="22">
        <v>0</v>
      </c>
      <c r="AO85" s="22">
        <f t="shared" si="95"/>
        <v>0</v>
      </c>
      <c r="AP85" s="22">
        <v>0</v>
      </c>
      <c r="AQ85" s="22">
        <v>0</v>
      </c>
      <c r="AR85" s="22">
        <v>0</v>
      </c>
    </row>
    <row r="86" spans="1:44" ht="19.5" customHeight="1">
      <c r="A86" s="7" t="s">
        <v>13</v>
      </c>
      <c r="B86" s="35"/>
      <c r="C86" s="21">
        <f t="shared" si="84"/>
        <v>42</v>
      </c>
      <c r="D86" s="22">
        <v>0</v>
      </c>
      <c r="E86" s="22">
        <v>42</v>
      </c>
      <c r="F86" s="22">
        <f t="shared" si="85"/>
        <v>41</v>
      </c>
      <c r="G86" s="22">
        <v>40</v>
      </c>
      <c r="H86" s="22">
        <v>0</v>
      </c>
      <c r="I86" s="22">
        <v>1</v>
      </c>
      <c r="J86" s="22">
        <f t="shared" si="86"/>
        <v>1263</v>
      </c>
      <c r="K86" s="22">
        <v>82</v>
      </c>
      <c r="L86" s="22">
        <v>1181</v>
      </c>
      <c r="M86" s="22">
        <f t="shared" si="87"/>
        <v>1170</v>
      </c>
      <c r="N86" s="22">
        <v>1142</v>
      </c>
      <c r="O86" s="22">
        <v>0</v>
      </c>
      <c r="P86" s="22">
        <v>28</v>
      </c>
      <c r="Q86" s="22">
        <f t="shared" si="88"/>
        <v>720</v>
      </c>
      <c r="R86" s="22">
        <v>35</v>
      </c>
      <c r="S86" s="22">
        <v>685</v>
      </c>
      <c r="T86" s="22">
        <f t="shared" si="89"/>
        <v>643</v>
      </c>
      <c r="U86" s="22">
        <v>614</v>
      </c>
      <c r="V86" s="22">
        <v>3</v>
      </c>
      <c r="W86" s="22">
        <v>26</v>
      </c>
      <c r="X86" s="22">
        <f t="shared" si="90"/>
        <v>292</v>
      </c>
      <c r="Y86" s="22">
        <v>1</v>
      </c>
      <c r="Z86" s="22">
        <v>291</v>
      </c>
      <c r="AA86" s="22">
        <f t="shared" si="91"/>
        <v>292</v>
      </c>
      <c r="AB86" s="22">
        <v>289</v>
      </c>
      <c r="AC86" s="22">
        <v>1</v>
      </c>
      <c r="AD86" s="22">
        <v>2</v>
      </c>
      <c r="AE86" s="22">
        <f t="shared" si="92"/>
        <v>43</v>
      </c>
      <c r="AF86" s="22">
        <v>0</v>
      </c>
      <c r="AG86" s="22">
        <v>43</v>
      </c>
      <c r="AH86" s="22">
        <f t="shared" si="93"/>
        <v>43</v>
      </c>
      <c r="AI86" s="22">
        <v>43</v>
      </c>
      <c r="AJ86" s="22">
        <v>0</v>
      </c>
      <c r="AK86" s="22">
        <v>0</v>
      </c>
      <c r="AL86" s="22">
        <f t="shared" si="94"/>
        <v>68</v>
      </c>
      <c r="AM86" s="22">
        <v>19</v>
      </c>
      <c r="AN86" s="22">
        <v>49</v>
      </c>
      <c r="AO86" s="22">
        <f t="shared" si="95"/>
        <v>43</v>
      </c>
      <c r="AP86" s="22">
        <v>21</v>
      </c>
      <c r="AQ86" s="22">
        <v>19</v>
      </c>
      <c r="AR86" s="22">
        <v>3</v>
      </c>
    </row>
    <row r="87" spans="1:44" ht="19.5" customHeight="1">
      <c r="A87" s="7" t="s">
        <v>38</v>
      </c>
      <c r="B87" s="35"/>
      <c r="C87" s="21">
        <f t="shared" si="84"/>
        <v>44</v>
      </c>
      <c r="D87" s="22">
        <v>2</v>
      </c>
      <c r="E87" s="22">
        <v>42</v>
      </c>
      <c r="F87" s="22">
        <f t="shared" si="85"/>
        <v>44</v>
      </c>
      <c r="G87" s="22">
        <v>44</v>
      </c>
      <c r="H87" s="22">
        <v>0</v>
      </c>
      <c r="I87" s="22">
        <v>0</v>
      </c>
      <c r="J87" s="22">
        <f t="shared" si="86"/>
        <v>1951</v>
      </c>
      <c r="K87" s="22">
        <v>99</v>
      </c>
      <c r="L87" s="22">
        <v>1852</v>
      </c>
      <c r="M87" s="22">
        <f t="shared" si="87"/>
        <v>1837</v>
      </c>
      <c r="N87" s="22">
        <v>1819</v>
      </c>
      <c r="O87" s="22">
        <v>1</v>
      </c>
      <c r="P87" s="22">
        <v>17</v>
      </c>
      <c r="Q87" s="22">
        <f t="shared" si="88"/>
        <v>1122</v>
      </c>
      <c r="R87" s="22">
        <v>81</v>
      </c>
      <c r="S87" s="22">
        <v>1041</v>
      </c>
      <c r="T87" s="22">
        <f t="shared" si="89"/>
        <v>1036</v>
      </c>
      <c r="U87" s="22">
        <v>992</v>
      </c>
      <c r="V87" s="22">
        <v>10</v>
      </c>
      <c r="W87" s="22">
        <v>34</v>
      </c>
      <c r="X87" s="22">
        <f t="shared" si="90"/>
        <v>728</v>
      </c>
      <c r="Y87" s="22">
        <v>1</v>
      </c>
      <c r="Z87" s="22">
        <v>727</v>
      </c>
      <c r="AA87" s="22">
        <f t="shared" si="91"/>
        <v>727</v>
      </c>
      <c r="AB87" s="22">
        <v>723</v>
      </c>
      <c r="AC87" s="22">
        <v>0</v>
      </c>
      <c r="AD87" s="22">
        <v>4</v>
      </c>
      <c r="AE87" s="22">
        <f t="shared" si="92"/>
        <v>50</v>
      </c>
      <c r="AF87" s="22">
        <v>0</v>
      </c>
      <c r="AG87" s="22">
        <v>50</v>
      </c>
      <c r="AH87" s="22">
        <f t="shared" si="93"/>
        <v>50</v>
      </c>
      <c r="AI87" s="22">
        <v>50</v>
      </c>
      <c r="AJ87" s="22">
        <v>0</v>
      </c>
      <c r="AK87" s="22">
        <v>0</v>
      </c>
      <c r="AL87" s="22">
        <f t="shared" si="94"/>
        <v>92</v>
      </c>
      <c r="AM87" s="22">
        <v>23</v>
      </c>
      <c r="AN87" s="22">
        <v>69</v>
      </c>
      <c r="AO87" s="22">
        <f t="shared" si="95"/>
        <v>70</v>
      </c>
      <c r="AP87" s="22">
        <v>42</v>
      </c>
      <c r="AQ87" s="22">
        <v>21</v>
      </c>
      <c r="AR87" s="22">
        <v>7</v>
      </c>
    </row>
    <row r="88" spans="1:44" ht="19.5" customHeight="1">
      <c r="A88" s="7" t="s">
        <v>14</v>
      </c>
      <c r="B88" s="35"/>
      <c r="C88" s="21">
        <f t="shared" si="84"/>
        <v>0</v>
      </c>
      <c r="D88" s="22">
        <v>0</v>
      </c>
      <c r="E88" s="22">
        <v>0</v>
      </c>
      <c r="F88" s="22">
        <f t="shared" si="85"/>
        <v>0</v>
      </c>
      <c r="G88" s="22">
        <v>0</v>
      </c>
      <c r="H88" s="22">
        <v>0</v>
      </c>
      <c r="I88" s="22">
        <v>0</v>
      </c>
      <c r="J88" s="22">
        <f t="shared" si="86"/>
        <v>50</v>
      </c>
      <c r="K88" s="22">
        <v>1</v>
      </c>
      <c r="L88" s="22">
        <v>49</v>
      </c>
      <c r="M88" s="22">
        <f t="shared" si="87"/>
        <v>44</v>
      </c>
      <c r="N88" s="22">
        <v>44</v>
      </c>
      <c r="O88" s="22">
        <v>0</v>
      </c>
      <c r="P88" s="22">
        <v>0</v>
      </c>
      <c r="Q88" s="22">
        <f t="shared" si="88"/>
        <v>10</v>
      </c>
      <c r="R88" s="22">
        <v>3</v>
      </c>
      <c r="S88" s="22">
        <v>7</v>
      </c>
      <c r="T88" s="22">
        <f t="shared" si="89"/>
        <v>10</v>
      </c>
      <c r="U88" s="22">
        <v>8</v>
      </c>
      <c r="V88" s="22">
        <v>2</v>
      </c>
      <c r="W88" s="22">
        <v>0</v>
      </c>
      <c r="X88" s="22">
        <f t="shared" si="90"/>
        <v>9</v>
      </c>
      <c r="Y88" s="22">
        <v>0</v>
      </c>
      <c r="Z88" s="22">
        <v>9</v>
      </c>
      <c r="AA88" s="22">
        <f t="shared" si="91"/>
        <v>9</v>
      </c>
      <c r="AB88" s="22">
        <v>9</v>
      </c>
      <c r="AC88" s="22">
        <v>0</v>
      </c>
      <c r="AD88" s="22">
        <v>0</v>
      </c>
      <c r="AE88" s="22">
        <f t="shared" si="92"/>
        <v>0</v>
      </c>
      <c r="AF88" s="22">
        <v>0</v>
      </c>
      <c r="AG88" s="22">
        <v>0</v>
      </c>
      <c r="AH88" s="22">
        <f t="shared" si="93"/>
        <v>0</v>
      </c>
      <c r="AI88" s="22">
        <v>0</v>
      </c>
      <c r="AJ88" s="22">
        <v>0</v>
      </c>
      <c r="AK88" s="22">
        <v>0</v>
      </c>
      <c r="AL88" s="22">
        <f t="shared" si="94"/>
        <v>1</v>
      </c>
      <c r="AM88" s="22">
        <v>1</v>
      </c>
      <c r="AN88" s="22">
        <v>0</v>
      </c>
      <c r="AO88" s="22">
        <f t="shared" si="95"/>
        <v>1</v>
      </c>
      <c r="AP88" s="22">
        <v>1</v>
      </c>
      <c r="AQ88" s="22">
        <v>0</v>
      </c>
      <c r="AR88" s="22">
        <v>0</v>
      </c>
    </row>
    <row r="89" spans="1:44" ht="19.5" customHeight="1">
      <c r="A89" s="7" t="s">
        <v>69</v>
      </c>
      <c r="B89" s="35"/>
      <c r="C89" s="21">
        <f t="shared" si="84"/>
        <v>35</v>
      </c>
      <c r="D89" s="22">
        <v>1</v>
      </c>
      <c r="E89" s="22">
        <v>34</v>
      </c>
      <c r="F89" s="22">
        <f t="shared" si="85"/>
        <v>35</v>
      </c>
      <c r="G89" s="22">
        <v>35</v>
      </c>
      <c r="H89" s="22">
        <v>0</v>
      </c>
      <c r="I89" s="22">
        <v>0</v>
      </c>
      <c r="J89" s="22">
        <f t="shared" si="86"/>
        <v>4615</v>
      </c>
      <c r="K89" s="22">
        <v>185</v>
      </c>
      <c r="L89" s="22">
        <v>4430</v>
      </c>
      <c r="M89" s="22">
        <f t="shared" si="87"/>
        <v>4400</v>
      </c>
      <c r="N89" s="22">
        <v>4358</v>
      </c>
      <c r="O89" s="22">
        <v>12</v>
      </c>
      <c r="P89" s="22">
        <v>30</v>
      </c>
      <c r="Q89" s="22">
        <f t="shared" si="88"/>
        <v>3456</v>
      </c>
      <c r="R89" s="22">
        <v>263</v>
      </c>
      <c r="S89" s="22">
        <v>3193</v>
      </c>
      <c r="T89" s="22">
        <f t="shared" si="89"/>
        <v>3066</v>
      </c>
      <c r="U89" s="22">
        <v>2913</v>
      </c>
      <c r="V89" s="22">
        <v>13</v>
      </c>
      <c r="W89" s="22">
        <v>140</v>
      </c>
      <c r="X89" s="22">
        <f t="shared" si="90"/>
        <v>930</v>
      </c>
      <c r="Y89" s="22">
        <v>6</v>
      </c>
      <c r="Z89" s="22">
        <v>924</v>
      </c>
      <c r="AA89" s="22">
        <f t="shared" si="91"/>
        <v>928</v>
      </c>
      <c r="AB89" s="22">
        <v>921</v>
      </c>
      <c r="AC89" s="22">
        <v>0</v>
      </c>
      <c r="AD89" s="22">
        <v>7</v>
      </c>
      <c r="AE89" s="22">
        <f t="shared" si="92"/>
        <v>106</v>
      </c>
      <c r="AF89" s="22">
        <v>0</v>
      </c>
      <c r="AG89" s="22">
        <v>106</v>
      </c>
      <c r="AH89" s="22">
        <f t="shared" si="93"/>
        <v>106</v>
      </c>
      <c r="AI89" s="22">
        <v>106</v>
      </c>
      <c r="AJ89" s="22">
        <v>0</v>
      </c>
      <c r="AK89" s="22">
        <v>0</v>
      </c>
      <c r="AL89" s="22">
        <f t="shared" si="94"/>
        <v>164</v>
      </c>
      <c r="AM89" s="22">
        <v>29</v>
      </c>
      <c r="AN89" s="22">
        <v>135</v>
      </c>
      <c r="AO89" s="22">
        <f t="shared" si="95"/>
        <v>128</v>
      </c>
      <c r="AP89" s="22">
        <v>75</v>
      </c>
      <c r="AQ89" s="22">
        <v>50</v>
      </c>
      <c r="AR89" s="22">
        <v>3</v>
      </c>
    </row>
    <row r="90" spans="1:44" ht="19.5" customHeight="1">
      <c r="A90" s="7" t="s">
        <v>87</v>
      </c>
      <c r="B90" s="35"/>
      <c r="C90" s="21">
        <f t="shared" si="84"/>
        <v>35</v>
      </c>
      <c r="D90" s="22">
        <v>0</v>
      </c>
      <c r="E90" s="22">
        <v>35</v>
      </c>
      <c r="F90" s="22">
        <f t="shared" si="85"/>
        <v>35</v>
      </c>
      <c r="G90" s="22">
        <v>35</v>
      </c>
      <c r="H90" s="22">
        <v>0</v>
      </c>
      <c r="I90" s="22">
        <v>0</v>
      </c>
      <c r="J90" s="22">
        <f t="shared" si="86"/>
        <v>2369</v>
      </c>
      <c r="K90" s="22">
        <v>92</v>
      </c>
      <c r="L90" s="22">
        <v>2277</v>
      </c>
      <c r="M90" s="22">
        <f t="shared" si="87"/>
        <v>2249</v>
      </c>
      <c r="N90" s="22">
        <v>2210</v>
      </c>
      <c r="O90" s="22">
        <v>8</v>
      </c>
      <c r="P90" s="22">
        <v>31</v>
      </c>
      <c r="Q90" s="22">
        <f t="shared" si="88"/>
        <v>1715</v>
      </c>
      <c r="R90" s="22">
        <v>95</v>
      </c>
      <c r="S90" s="22">
        <v>1620</v>
      </c>
      <c r="T90" s="22">
        <f t="shared" si="89"/>
        <v>1542</v>
      </c>
      <c r="U90" s="22">
        <v>1468</v>
      </c>
      <c r="V90" s="22">
        <v>19</v>
      </c>
      <c r="W90" s="22">
        <v>55</v>
      </c>
      <c r="X90" s="22">
        <f t="shared" si="90"/>
        <v>1375</v>
      </c>
      <c r="Y90" s="22">
        <v>1</v>
      </c>
      <c r="Z90" s="22">
        <v>1374</v>
      </c>
      <c r="AA90" s="22">
        <f t="shared" si="91"/>
        <v>1375</v>
      </c>
      <c r="AB90" s="22">
        <v>1375</v>
      </c>
      <c r="AC90" s="22">
        <v>0</v>
      </c>
      <c r="AD90" s="22">
        <v>0</v>
      </c>
      <c r="AE90" s="22">
        <f t="shared" si="92"/>
        <v>67</v>
      </c>
      <c r="AF90" s="22">
        <v>0</v>
      </c>
      <c r="AG90" s="22">
        <v>67</v>
      </c>
      <c r="AH90" s="22">
        <f t="shared" si="93"/>
        <v>67</v>
      </c>
      <c r="AI90" s="22">
        <v>67</v>
      </c>
      <c r="AJ90" s="22">
        <v>0</v>
      </c>
      <c r="AK90" s="22">
        <v>0</v>
      </c>
      <c r="AL90" s="22">
        <f t="shared" si="94"/>
        <v>97</v>
      </c>
      <c r="AM90" s="22">
        <v>16</v>
      </c>
      <c r="AN90" s="22">
        <v>81</v>
      </c>
      <c r="AO90" s="22">
        <f t="shared" si="95"/>
        <v>72</v>
      </c>
      <c r="AP90" s="22">
        <v>49</v>
      </c>
      <c r="AQ90" s="22">
        <v>21</v>
      </c>
      <c r="AR90" s="22">
        <v>2</v>
      </c>
    </row>
    <row r="91" spans="1:44" ht="19.5" customHeight="1">
      <c r="A91" s="7" t="s">
        <v>15</v>
      </c>
      <c r="B91" s="35"/>
      <c r="C91" s="21">
        <f t="shared" si="84"/>
        <v>24</v>
      </c>
      <c r="D91" s="22">
        <v>0</v>
      </c>
      <c r="E91" s="22">
        <v>24</v>
      </c>
      <c r="F91" s="22">
        <f t="shared" si="85"/>
        <v>24</v>
      </c>
      <c r="G91" s="22">
        <v>23</v>
      </c>
      <c r="H91" s="22">
        <v>0</v>
      </c>
      <c r="I91" s="22">
        <v>1</v>
      </c>
      <c r="J91" s="22">
        <f t="shared" si="86"/>
        <v>1242</v>
      </c>
      <c r="K91" s="22">
        <v>45</v>
      </c>
      <c r="L91" s="22">
        <v>1197</v>
      </c>
      <c r="M91" s="22">
        <f t="shared" si="87"/>
        <v>1171</v>
      </c>
      <c r="N91" s="22">
        <v>1155</v>
      </c>
      <c r="O91" s="22">
        <v>0</v>
      </c>
      <c r="P91" s="22">
        <v>16</v>
      </c>
      <c r="Q91" s="22">
        <f t="shared" si="88"/>
        <v>784</v>
      </c>
      <c r="R91" s="22">
        <v>70</v>
      </c>
      <c r="S91" s="22">
        <v>714</v>
      </c>
      <c r="T91" s="22">
        <f t="shared" si="89"/>
        <v>697</v>
      </c>
      <c r="U91" s="22">
        <v>654</v>
      </c>
      <c r="V91" s="22">
        <v>9</v>
      </c>
      <c r="W91" s="22">
        <v>34</v>
      </c>
      <c r="X91" s="22">
        <f t="shared" si="90"/>
        <v>343</v>
      </c>
      <c r="Y91" s="22">
        <v>0</v>
      </c>
      <c r="Z91" s="22">
        <v>343</v>
      </c>
      <c r="AA91" s="22">
        <f t="shared" si="91"/>
        <v>343</v>
      </c>
      <c r="AB91" s="22">
        <v>335</v>
      </c>
      <c r="AC91" s="22">
        <v>3</v>
      </c>
      <c r="AD91" s="22">
        <v>5</v>
      </c>
      <c r="AE91" s="22">
        <f t="shared" si="92"/>
        <v>35</v>
      </c>
      <c r="AF91" s="22">
        <v>0</v>
      </c>
      <c r="AG91" s="22">
        <v>35</v>
      </c>
      <c r="AH91" s="22">
        <f t="shared" si="93"/>
        <v>35</v>
      </c>
      <c r="AI91" s="22">
        <v>35</v>
      </c>
      <c r="AJ91" s="22">
        <v>0</v>
      </c>
      <c r="AK91" s="22">
        <v>0</v>
      </c>
      <c r="AL91" s="22">
        <f t="shared" si="94"/>
        <v>67</v>
      </c>
      <c r="AM91" s="22">
        <v>12</v>
      </c>
      <c r="AN91" s="22">
        <v>55</v>
      </c>
      <c r="AO91" s="22">
        <f t="shared" si="95"/>
        <v>52</v>
      </c>
      <c r="AP91" s="22">
        <v>33</v>
      </c>
      <c r="AQ91" s="22">
        <v>18</v>
      </c>
      <c r="AR91" s="22">
        <v>1</v>
      </c>
    </row>
    <row r="92" spans="1:44" ht="19.5" customHeight="1">
      <c r="A92" s="7" t="s">
        <v>31</v>
      </c>
      <c r="B92" s="35"/>
      <c r="C92" s="21">
        <f t="shared" si="84"/>
        <v>26</v>
      </c>
      <c r="D92" s="22">
        <v>0</v>
      </c>
      <c r="E92" s="22">
        <v>26</v>
      </c>
      <c r="F92" s="22">
        <f t="shared" si="85"/>
        <v>26</v>
      </c>
      <c r="G92" s="22">
        <v>25</v>
      </c>
      <c r="H92" s="22">
        <v>0</v>
      </c>
      <c r="I92" s="22">
        <v>1</v>
      </c>
      <c r="J92" s="22">
        <f t="shared" si="86"/>
        <v>3738</v>
      </c>
      <c r="K92" s="22">
        <v>135</v>
      </c>
      <c r="L92" s="22">
        <v>3603</v>
      </c>
      <c r="M92" s="22">
        <f t="shared" si="87"/>
        <v>3436</v>
      </c>
      <c r="N92" s="22">
        <v>3417</v>
      </c>
      <c r="O92" s="22">
        <v>0</v>
      </c>
      <c r="P92" s="22">
        <v>19</v>
      </c>
      <c r="Q92" s="22">
        <f t="shared" si="88"/>
        <v>3160</v>
      </c>
      <c r="R92" s="22">
        <v>187</v>
      </c>
      <c r="S92" s="22">
        <v>2973</v>
      </c>
      <c r="T92" s="22">
        <f t="shared" si="89"/>
        <v>2749</v>
      </c>
      <c r="U92" s="22">
        <v>2680</v>
      </c>
      <c r="V92" s="22">
        <v>5</v>
      </c>
      <c r="W92" s="22">
        <v>64</v>
      </c>
      <c r="X92" s="22">
        <f t="shared" si="90"/>
        <v>460</v>
      </c>
      <c r="Y92" s="22">
        <v>0</v>
      </c>
      <c r="Z92" s="22">
        <v>460</v>
      </c>
      <c r="AA92" s="22">
        <f t="shared" si="91"/>
        <v>460</v>
      </c>
      <c r="AB92" s="22">
        <v>460</v>
      </c>
      <c r="AC92" s="22">
        <v>0</v>
      </c>
      <c r="AD92" s="22">
        <v>0</v>
      </c>
      <c r="AE92" s="22">
        <f t="shared" si="92"/>
        <v>53</v>
      </c>
      <c r="AF92" s="22">
        <v>0</v>
      </c>
      <c r="AG92" s="22">
        <v>53</v>
      </c>
      <c r="AH92" s="22">
        <f t="shared" si="93"/>
        <v>53</v>
      </c>
      <c r="AI92" s="22">
        <v>53</v>
      </c>
      <c r="AJ92" s="22">
        <v>0</v>
      </c>
      <c r="AK92" s="22">
        <v>0</v>
      </c>
      <c r="AL92" s="22">
        <f t="shared" si="94"/>
        <v>128</v>
      </c>
      <c r="AM92" s="22">
        <v>17</v>
      </c>
      <c r="AN92" s="22">
        <v>111</v>
      </c>
      <c r="AO92" s="22">
        <f t="shared" si="95"/>
        <v>103</v>
      </c>
      <c r="AP92" s="22">
        <v>66</v>
      </c>
      <c r="AQ92" s="22">
        <v>27</v>
      </c>
      <c r="AR92" s="22">
        <v>10</v>
      </c>
    </row>
    <row r="93" spans="1:44" ht="19.5" customHeight="1">
      <c r="A93" s="7" t="s">
        <v>70</v>
      </c>
      <c r="B93" s="35"/>
      <c r="C93" s="21">
        <f t="shared" si="84"/>
        <v>0</v>
      </c>
      <c r="D93" s="22">
        <v>0</v>
      </c>
      <c r="E93" s="22">
        <v>0</v>
      </c>
      <c r="F93" s="22">
        <f t="shared" si="85"/>
        <v>0</v>
      </c>
      <c r="G93" s="22">
        <v>0</v>
      </c>
      <c r="H93" s="22">
        <v>0</v>
      </c>
      <c r="I93" s="22">
        <v>0</v>
      </c>
      <c r="J93" s="22">
        <f t="shared" si="86"/>
        <v>0</v>
      </c>
      <c r="K93" s="22">
        <v>0</v>
      </c>
      <c r="L93" s="22">
        <v>0</v>
      </c>
      <c r="M93" s="22">
        <f t="shared" si="87"/>
        <v>0</v>
      </c>
      <c r="N93" s="22">
        <v>0</v>
      </c>
      <c r="O93" s="22">
        <v>0</v>
      </c>
      <c r="P93" s="22">
        <v>0</v>
      </c>
      <c r="Q93" s="22">
        <f t="shared" si="88"/>
        <v>0</v>
      </c>
      <c r="R93" s="22">
        <v>0</v>
      </c>
      <c r="S93" s="22">
        <v>0</v>
      </c>
      <c r="T93" s="22">
        <f t="shared" si="89"/>
        <v>0</v>
      </c>
      <c r="U93" s="22">
        <v>0</v>
      </c>
      <c r="V93" s="22">
        <v>0</v>
      </c>
      <c r="W93" s="22">
        <v>0</v>
      </c>
      <c r="X93" s="22">
        <f t="shared" si="90"/>
        <v>0</v>
      </c>
      <c r="Y93" s="22">
        <v>0</v>
      </c>
      <c r="Z93" s="22">
        <v>0</v>
      </c>
      <c r="AA93" s="22">
        <f t="shared" si="91"/>
        <v>0</v>
      </c>
      <c r="AB93" s="22">
        <v>0</v>
      </c>
      <c r="AC93" s="22">
        <v>0</v>
      </c>
      <c r="AD93" s="22">
        <v>0</v>
      </c>
      <c r="AE93" s="22">
        <f t="shared" si="92"/>
        <v>0</v>
      </c>
      <c r="AF93" s="22">
        <v>0</v>
      </c>
      <c r="AG93" s="22">
        <v>0</v>
      </c>
      <c r="AH93" s="22">
        <f t="shared" si="93"/>
        <v>0</v>
      </c>
      <c r="AI93" s="22">
        <v>0</v>
      </c>
      <c r="AJ93" s="22">
        <v>0</v>
      </c>
      <c r="AK93" s="22">
        <v>0</v>
      </c>
      <c r="AL93" s="22">
        <f t="shared" si="94"/>
        <v>0</v>
      </c>
      <c r="AM93" s="22">
        <v>0</v>
      </c>
      <c r="AN93" s="22">
        <v>0</v>
      </c>
      <c r="AO93" s="22">
        <f t="shared" si="95"/>
        <v>0</v>
      </c>
      <c r="AP93" s="22">
        <v>0</v>
      </c>
      <c r="AQ93" s="22">
        <v>0</v>
      </c>
      <c r="AR93" s="22">
        <v>0</v>
      </c>
    </row>
    <row r="94" spans="1:44" ht="19.5" customHeight="1">
      <c r="A94" s="7" t="s">
        <v>16</v>
      </c>
      <c r="B94" s="35"/>
      <c r="C94" s="21">
        <f t="shared" si="84"/>
        <v>0</v>
      </c>
      <c r="D94" s="22">
        <v>0</v>
      </c>
      <c r="E94" s="22">
        <v>0</v>
      </c>
      <c r="F94" s="22">
        <f t="shared" si="85"/>
        <v>0</v>
      </c>
      <c r="G94" s="22">
        <v>0</v>
      </c>
      <c r="H94" s="22">
        <v>0</v>
      </c>
      <c r="I94" s="22">
        <v>0</v>
      </c>
      <c r="J94" s="22">
        <f t="shared" si="86"/>
        <v>92</v>
      </c>
      <c r="K94" s="22">
        <v>3</v>
      </c>
      <c r="L94" s="22">
        <v>89</v>
      </c>
      <c r="M94" s="22">
        <f t="shared" si="87"/>
        <v>87</v>
      </c>
      <c r="N94" s="22">
        <v>86</v>
      </c>
      <c r="O94" s="22">
        <v>1</v>
      </c>
      <c r="P94" s="22">
        <v>0</v>
      </c>
      <c r="Q94" s="22">
        <f t="shared" si="88"/>
        <v>66</v>
      </c>
      <c r="R94" s="22">
        <v>2</v>
      </c>
      <c r="S94" s="22">
        <v>64</v>
      </c>
      <c r="T94" s="22">
        <f t="shared" si="89"/>
        <v>58</v>
      </c>
      <c r="U94" s="22">
        <v>58</v>
      </c>
      <c r="V94" s="22">
        <v>0</v>
      </c>
      <c r="W94" s="22">
        <v>0</v>
      </c>
      <c r="X94" s="22">
        <f t="shared" si="90"/>
        <v>18</v>
      </c>
      <c r="Y94" s="22">
        <v>0</v>
      </c>
      <c r="Z94" s="22">
        <v>18</v>
      </c>
      <c r="AA94" s="22">
        <f t="shared" si="91"/>
        <v>18</v>
      </c>
      <c r="AB94" s="22">
        <v>18</v>
      </c>
      <c r="AC94" s="22">
        <v>0</v>
      </c>
      <c r="AD94" s="22">
        <v>0</v>
      </c>
      <c r="AE94" s="22">
        <f t="shared" si="92"/>
        <v>5</v>
      </c>
      <c r="AF94" s="22">
        <v>0</v>
      </c>
      <c r="AG94" s="22">
        <v>5</v>
      </c>
      <c r="AH94" s="22">
        <f t="shared" si="93"/>
        <v>5</v>
      </c>
      <c r="AI94" s="22">
        <v>5</v>
      </c>
      <c r="AJ94" s="22">
        <v>0</v>
      </c>
      <c r="AK94" s="22">
        <v>0</v>
      </c>
      <c r="AL94" s="22">
        <f t="shared" si="94"/>
        <v>9</v>
      </c>
      <c r="AM94" s="22">
        <v>2</v>
      </c>
      <c r="AN94" s="22">
        <v>7</v>
      </c>
      <c r="AO94" s="22">
        <f t="shared" si="95"/>
        <v>9</v>
      </c>
      <c r="AP94" s="22">
        <v>3</v>
      </c>
      <c r="AQ94" s="22">
        <v>6</v>
      </c>
      <c r="AR94" s="22">
        <v>0</v>
      </c>
    </row>
    <row r="95" spans="1:44" ht="19.5" customHeight="1">
      <c r="A95" s="7" t="s">
        <v>71</v>
      </c>
      <c r="B95" s="35"/>
      <c r="C95" s="21">
        <f t="shared" si="84"/>
        <v>1</v>
      </c>
      <c r="D95" s="22">
        <v>0</v>
      </c>
      <c r="E95" s="22">
        <v>1</v>
      </c>
      <c r="F95" s="22">
        <f t="shared" si="85"/>
        <v>1</v>
      </c>
      <c r="G95" s="22">
        <v>1</v>
      </c>
      <c r="H95" s="22">
        <v>0</v>
      </c>
      <c r="I95" s="22">
        <v>0</v>
      </c>
      <c r="J95" s="22">
        <f t="shared" si="86"/>
        <v>163</v>
      </c>
      <c r="K95" s="22">
        <v>10</v>
      </c>
      <c r="L95" s="22">
        <v>153</v>
      </c>
      <c r="M95" s="22">
        <f t="shared" si="87"/>
        <v>161</v>
      </c>
      <c r="N95" s="22">
        <v>161</v>
      </c>
      <c r="O95" s="22">
        <v>0</v>
      </c>
      <c r="P95" s="22">
        <v>0</v>
      </c>
      <c r="Q95" s="22">
        <f t="shared" si="88"/>
        <v>47</v>
      </c>
      <c r="R95" s="22">
        <v>2</v>
      </c>
      <c r="S95" s="22">
        <v>45</v>
      </c>
      <c r="T95" s="22">
        <f t="shared" si="89"/>
        <v>47</v>
      </c>
      <c r="U95" s="22">
        <v>47</v>
      </c>
      <c r="V95" s="22">
        <v>0</v>
      </c>
      <c r="W95" s="22">
        <v>0</v>
      </c>
      <c r="X95" s="22">
        <f t="shared" si="90"/>
        <v>29</v>
      </c>
      <c r="Y95" s="22">
        <v>0</v>
      </c>
      <c r="Z95" s="22">
        <v>29</v>
      </c>
      <c r="AA95" s="22">
        <f t="shared" si="91"/>
        <v>29</v>
      </c>
      <c r="AB95" s="22">
        <v>29</v>
      </c>
      <c r="AC95" s="22">
        <v>0</v>
      </c>
      <c r="AD95" s="22">
        <v>0</v>
      </c>
      <c r="AE95" s="22">
        <f t="shared" si="92"/>
        <v>5</v>
      </c>
      <c r="AF95" s="22">
        <v>0</v>
      </c>
      <c r="AG95" s="22">
        <v>5</v>
      </c>
      <c r="AH95" s="22">
        <f t="shared" si="93"/>
        <v>5</v>
      </c>
      <c r="AI95" s="22">
        <v>5</v>
      </c>
      <c r="AJ95" s="22">
        <v>0</v>
      </c>
      <c r="AK95" s="22">
        <v>0</v>
      </c>
      <c r="AL95" s="22">
        <f t="shared" si="94"/>
        <v>13</v>
      </c>
      <c r="AM95" s="22">
        <v>2</v>
      </c>
      <c r="AN95" s="22">
        <v>11</v>
      </c>
      <c r="AO95" s="22">
        <f t="shared" si="95"/>
        <v>10</v>
      </c>
      <c r="AP95" s="22">
        <v>5</v>
      </c>
      <c r="AQ95" s="22">
        <v>3</v>
      </c>
      <c r="AR95" s="22">
        <v>2</v>
      </c>
    </row>
    <row r="96" spans="1:44" ht="19.5" customHeight="1">
      <c r="A96" s="7" t="s">
        <v>72</v>
      </c>
      <c r="B96" s="35"/>
      <c r="C96" s="21">
        <f t="shared" si="84"/>
        <v>103</v>
      </c>
      <c r="D96" s="22">
        <v>6</v>
      </c>
      <c r="E96" s="22">
        <v>97</v>
      </c>
      <c r="F96" s="22">
        <f t="shared" si="85"/>
        <v>96</v>
      </c>
      <c r="G96" s="22">
        <v>91</v>
      </c>
      <c r="H96" s="22">
        <v>0</v>
      </c>
      <c r="I96" s="22">
        <v>5</v>
      </c>
      <c r="J96" s="22">
        <f t="shared" si="86"/>
        <v>1400</v>
      </c>
      <c r="K96" s="22">
        <v>56</v>
      </c>
      <c r="L96" s="22">
        <v>1344</v>
      </c>
      <c r="M96" s="22">
        <f t="shared" si="87"/>
        <v>1324</v>
      </c>
      <c r="N96" s="22">
        <v>1305</v>
      </c>
      <c r="O96" s="22">
        <v>1</v>
      </c>
      <c r="P96" s="22">
        <v>18</v>
      </c>
      <c r="Q96" s="22">
        <f t="shared" si="88"/>
        <v>375</v>
      </c>
      <c r="R96" s="22">
        <v>20</v>
      </c>
      <c r="S96" s="22">
        <v>355</v>
      </c>
      <c r="T96" s="22">
        <f t="shared" si="89"/>
        <v>349</v>
      </c>
      <c r="U96" s="22">
        <v>323</v>
      </c>
      <c r="V96" s="22">
        <v>1</v>
      </c>
      <c r="W96" s="22">
        <v>25</v>
      </c>
      <c r="X96" s="22">
        <f t="shared" si="90"/>
        <v>159</v>
      </c>
      <c r="Y96" s="22">
        <v>0</v>
      </c>
      <c r="Z96" s="22">
        <v>159</v>
      </c>
      <c r="AA96" s="22">
        <f t="shared" si="91"/>
        <v>158</v>
      </c>
      <c r="AB96" s="22">
        <v>156</v>
      </c>
      <c r="AC96" s="22">
        <v>1</v>
      </c>
      <c r="AD96" s="22">
        <v>1</v>
      </c>
      <c r="AE96" s="22">
        <f t="shared" si="92"/>
        <v>79</v>
      </c>
      <c r="AF96" s="22">
        <v>0</v>
      </c>
      <c r="AG96" s="22">
        <v>79</v>
      </c>
      <c r="AH96" s="22">
        <f t="shared" si="93"/>
        <v>79</v>
      </c>
      <c r="AI96" s="22">
        <v>79</v>
      </c>
      <c r="AJ96" s="22">
        <v>0</v>
      </c>
      <c r="AK96" s="22">
        <v>0</v>
      </c>
      <c r="AL96" s="22">
        <f t="shared" si="94"/>
        <v>173</v>
      </c>
      <c r="AM96" s="22">
        <v>40</v>
      </c>
      <c r="AN96" s="22">
        <v>133</v>
      </c>
      <c r="AO96" s="22">
        <f t="shared" si="95"/>
        <v>130</v>
      </c>
      <c r="AP96" s="22">
        <v>80</v>
      </c>
      <c r="AQ96" s="22">
        <v>35</v>
      </c>
      <c r="AR96" s="22">
        <v>15</v>
      </c>
    </row>
    <row r="97" spans="1:44" ht="17.100000000000001" customHeight="1">
      <c r="A97" s="4"/>
      <c r="B97" s="39"/>
      <c r="C97" s="14"/>
      <c r="D97" s="1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</row>
    <row r="98" spans="1:44" ht="21" customHeight="1">
      <c r="C98" s="17" t="s">
        <v>102</v>
      </c>
    </row>
    <row r="99" spans="1:44" ht="19.5" customHeight="1">
      <c r="C99" s="17" t="s">
        <v>103</v>
      </c>
    </row>
  </sheetData>
  <mergeCells count="28">
    <mergeCell ref="A25:B25"/>
    <mergeCell ref="A16:B16"/>
    <mergeCell ref="A8:B8"/>
    <mergeCell ref="A6:B6"/>
    <mergeCell ref="AA3:AD3"/>
    <mergeCell ref="F3:I3"/>
    <mergeCell ref="AE3:AG3"/>
    <mergeCell ref="AH3:AK3"/>
    <mergeCell ref="AL3:AN3"/>
    <mergeCell ref="AO3:AR3"/>
    <mergeCell ref="A80:B80"/>
    <mergeCell ref="A74:B74"/>
    <mergeCell ref="A64:B64"/>
    <mergeCell ref="A53:B53"/>
    <mergeCell ref="A41:B41"/>
    <mergeCell ref="C3:E3"/>
    <mergeCell ref="J3:L3"/>
    <mergeCell ref="M3:P3"/>
    <mergeCell ref="Q3:S3"/>
    <mergeCell ref="T3:W3"/>
    <mergeCell ref="X3:Z3"/>
    <mergeCell ref="A2:B4"/>
    <mergeCell ref="Q2:W2"/>
    <mergeCell ref="J2:P2"/>
    <mergeCell ref="C2:I2"/>
    <mergeCell ref="AL2:AR2"/>
    <mergeCell ref="AE2:AK2"/>
    <mergeCell ref="X2:AD2"/>
  </mergeCells>
  <phoneticPr fontId="12"/>
  <printOptions horizontalCentered="1"/>
  <pageMargins left="0.19685039370078741" right="0.19685039370078741" top="0.19685039370078741" bottom="0.19685039370078741" header="0.39370078740157483" footer="0.39370078740157483"/>
  <pageSetup paperSize="9" scale="60" fitToWidth="3" fitToHeight="2" orientation="portrait" r:id="rId1"/>
  <headerFooter alignWithMargins="0"/>
  <colBreaks count="2" manualBreakCount="2">
    <brk id="16" max="97" man="1"/>
    <brk id="30" max="9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21-00-26</vt:lpstr>
      <vt:lpstr>'21-00-26'!Print_Area</vt:lpstr>
      <vt:lpstr>'21-00-26'!Print_Titles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2022-06-10T10:44:31Z</cp:lastPrinted>
  <dcterms:created xsi:type="dcterms:W3CDTF">2001-04-11T07:50:31Z</dcterms:created>
  <dcterms:modified xsi:type="dcterms:W3CDTF">2022-06-10T10:44:38Z</dcterms:modified>
</cp:coreProperties>
</file>